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EUS\"/>
    </mc:Choice>
  </mc:AlternateContent>
  <xr:revisionPtr revIDLastSave="0" documentId="13_ncr:1_{C44A32F6-3858-4BC6-ABBD-72E15EF11F51}" xr6:coauthVersionLast="47" xr6:coauthVersionMax="47" xr10:uidLastSave="{00000000-0000-0000-0000-000000000000}"/>
  <bookViews>
    <workbookView xWindow="-120" yWindow="-120" windowWidth="29040" windowHeight="15840" tabRatio="931" activeTab="1" xr2:uid="{00000000-000D-0000-FFFF-FFFF00000000}"/>
  </bookViews>
  <sheets>
    <sheet name="AURKIBIDEA" sheetId="39" r:id="rId1"/>
    <sheet name="BAROMETROA E-ADMIN. TAU.1.1.4" sheetId="35" r:id="rId2"/>
    <sheet name="BAROMETROA E-ADMIN. G.1.1.4" sheetId="36" r:id="rId3"/>
    <sheet name="BAROMETROA E-ADMIN. TAU.1.1.6." sheetId="38" r:id="rId4"/>
    <sheet name="BAROMETROA E-ADMIN. G.1.1.6." sheetId="37" r:id="rId5"/>
  </sheets>
  <externalReferences>
    <externalReference r:id="rId6"/>
  </externalReferenc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35" l="1"/>
  <c r="D18" i="35"/>
  <c r="C18" i="35"/>
  <c r="B18" i="35"/>
  <c r="E17" i="35"/>
  <c r="D17" i="35"/>
  <c r="C17" i="35"/>
  <c r="B17" i="35"/>
</calcChain>
</file>

<file path=xl/sharedStrings.xml><?xml version="1.0" encoding="utf-8"?>
<sst xmlns="http://schemas.openxmlformats.org/spreadsheetml/2006/main" count="93" uniqueCount="46">
  <si>
    <t>2008 (*)</t>
  </si>
  <si>
    <t>ERREFERENTZIAKO URTEA</t>
  </si>
  <si>
    <t>10 edo lanpostu gehiagoko establezimendu kopurua</t>
  </si>
  <si>
    <t>Internet duten 10 edo lanpostu gehiagoko establezimendu kopurua</t>
  </si>
  <si>
    <t>Administrazio Elektronikoa erabili duten 10 edo lanpostu gehiagoko establezimenduak. Guztira</t>
  </si>
  <si>
    <t>Administrazio Elektronikoa erabili duten 10 edo lanpostu gehiagoko establezimenduak. %</t>
  </si>
  <si>
    <t>Internet duten Administrazio Elektronikoa erabili duten 10 edo lanpostu gehiagoko establezimenduak. %</t>
  </si>
  <si>
    <t>Establezimenduak guztira. %</t>
  </si>
  <si>
    <t>10 edo lanpostu gehiagoko establezimenduak. %</t>
  </si>
  <si>
    <t>Iturria: EUSTAT. Lehen Sektorean Informazioaren gizarteari buruzko inkesta-ESIP</t>
  </si>
  <si>
    <t>(*) 2009an (erreferentzia urtea 2008a) laginen esparrua murriztu egin zen Nekazaritzako Ustiategien Inkestan metodologia aldatu zelako eta bakarrik hartu zirelako kontuan hektarea 1 gutxienez zuten ustiategiak, kasu batzuetan izan ezik.</t>
  </si>
  <si>
    <t>Euskal Autonomia Erkidegoko Administrazio Elektronikoa eta Lehen Sektoreko enpresak</t>
  </si>
  <si>
    <t>GRAFIKORA JOAN ==&gt;</t>
  </si>
  <si>
    <t>(**) 2015teko edizio honetatik aurrera Informazioaren gizartearen inkesta, lehen sektorea, bideratu da jarduera nagusia lehen sektorean duten establezimenduetara bakarrik, bazter utzita sekundariotzat dutenak edo besterik gabe nekazaritza-aktiboak dituztenak. Beraz, datuak ez dira alderagarriak.</t>
  </si>
  <si>
    <t>2015 (**)</t>
  </si>
  <si>
    <t>TAULARA JOAN ==&gt;</t>
  </si>
  <si>
    <t>Guztira</t>
  </si>
  <si>
    <t>10 lanpostu edo gehiagokoak</t>
  </si>
  <si>
    <t>Establezimendu kopurua</t>
  </si>
  <si>
    <t>Internet duten establezimendu kopurua</t>
  </si>
  <si>
    <t>Administrazio Elektronikoa erabili duten establezimenduak. %</t>
  </si>
  <si>
    <t>Internet duten Administrazio Elektronikoa erabili duten establezimenduak. %</t>
  </si>
  <si>
    <t>Eusko Jaurlaritza</t>
  </si>
  <si>
    <t>Administrazio Elektronikoa erabili duten establezimenduak</t>
  </si>
  <si>
    <t>Foru aldundiak</t>
  </si>
  <si>
    <t>Toki-erakundeak</t>
  </si>
  <si>
    <t>Administrazio Zentrala</t>
  </si>
  <si>
    <t>Europar Batasuna eta beste batzuk</t>
  </si>
  <si>
    <t>(*) 2015teko edizio honetatik aurrera Informazioaren gizartearen inkesta, lehen sektorea, bideratu da jarduera nagusia lehen sektorean duten establezimenduetara bakarrik, bazter utzita sekundariotzat dutenak edo besterik gabe nekazaritza-aktiboak dituztenak. Beraz, datuak ez dira alderagarriak.</t>
  </si>
  <si>
    <t>Establecimientos que utilizan la e-admin. SEC PRIM</t>
  </si>
  <si>
    <t>Total establecimientos</t>
  </si>
  <si>
    <t>Establecimientos 10 o más</t>
  </si>
  <si>
    <t xml:space="preserve">Administrazio Elektronikoa erabili duten establezimenduak </t>
  </si>
  <si>
    <t>ADMINISTRAZIO ELEKTRONIKOAREN BAROMETROA EUSKAL AUTONOMIA ERKIDEGOAN -BEA-</t>
  </si>
  <si>
    <t>Estatistika ofiziala. Eragiketaren Kodea: 222143</t>
  </si>
  <si>
    <t>AURKIBIDEA</t>
  </si>
  <si>
    <t>Argibide gehiago nahi izanez gero: IGI-Informazioaren gizartearen inkesta. Lehen sektorea</t>
  </si>
  <si>
    <t>AURKIBIDERA JOAN</t>
  </si>
  <si>
    <t>1.c-d grafikoa. Administrazio Elektronikoa erabili duten Lehen Sektoreko establezimenduak. Guztira eta 10 lanpostu edo gehiagokoak. Euskal Autonomia Erkidegoa 2003-2018. %</t>
  </si>
  <si>
    <t>TAU.1.1.4. Euskal Autonomia Erkidegoan Administrazio Elektronikoa erabili duten Lehen Sektoreko 10 edo lanpostu gehiagoko establezimenduak urtearen arabera. 2003-2025. (Abs. eta %)</t>
  </si>
  <si>
    <t xml:space="preserve">G.1.1.4 Administrazio Elektronikoa erabili duten Lehen Sektoreko establezimenduak. Guztira eta 10 lanpostu edo gehiagokoak. Euskal Autonomia Erkidegoa. 2003-2025. % 
</t>
  </si>
  <si>
    <t>TAU.1.1.6 Euskal Autonomia Erkidegoan Administrazio Elektronikoa erabili duten Lehen Sektoreko establezimenduak  administrazio mota eta urtearen arabera. Guztira eta 10 lanpostu edo gehiagokoak. 2012-2025 (*). (Abs. eta %)</t>
  </si>
  <si>
    <t xml:space="preserve">G.1.1.6. a. Euskal Autonomia Erkidegoan Administrazio Elektronikoa erabili duten Lehen Sektoreko establezimenduak administrazio mota eta urtearen arabera. 2012-2025.% 
</t>
  </si>
  <si>
    <t xml:space="preserve">G.1.1.6.b Euskal Autonomia Erkidegoan Administrazio Elektronikoa erabili duten 10 lanpostu edo gehiagoko Lehen Sektoreko establezimenduak administrazio mota eta urtearen arabera.  2012-2025.% 
</t>
  </si>
  <si>
    <t>Euskal Autonomia Erkidegoan Administrazio Elektronikoa erabili duten Lehen Sektoreko 10 edo lanpostu gehiagoko establezimenduak urtearen arabera. 2003-2025. (Abs. eta %)</t>
  </si>
  <si>
    <t>Euskal Autonomia Erkidegoan Administrazio Elektronikoa erabili duten Lehen Sektoreko establezimenduak  administrazio mota eta urtearen arabera. Guztira eta 10 lanpostu edo gehiagokoak. 2012-2025 (*). (Abs. eta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</si>
</sst>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sz val="10"/>
      <color rgb="FFFF0000"/>
      <name val="Arial"/>
      <family val="2"/>
    </font>
    <font>
      <b/>
      <i/>
      <sz val="10"/>
      <color theme="0"/>
      <name val="Arial"/>
      <family val="2"/>
    </font>
    <font>
      <b/>
      <sz val="7"/>
      <color theme="0"/>
      <name val="Arial"/>
      <family val="2"/>
    </font>
    <font>
      <b/>
      <u/>
      <sz val="6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2" fillId="4" borderId="0" xfId="0" applyFont="1" applyFill="1" applyAlignment="1">
      <alignment vertical="top"/>
    </xf>
    <xf numFmtId="0" fontId="0" fillId="4" borderId="0" xfId="0" applyFill="1"/>
    <xf numFmtId="0" fontId="0" fillId="4" borderId="0" xfId="0" applyFill="1" applyBorder="1"/>
    <xf numFmtId="0" fontId="9" fillId="4" borderId="0" xfId="0" applyFont="1" applyFill="1" applyAlignment="1">
      <alignment vertical="top"/>
    </xf>
    <xf numFmtId="0" fontId="9" fillId="4" borderId="0" xfId="0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0" fontId="10" fillId="4" borderId="2" xfId="0" applyFont="1" applyFill="1" applyBorder="1" applyAlignment="1">
      <alignment vertical="center"/>
    </xf>
    <xf numFmtId="3" fontId="10" fillId="4" borderId="0" xfId="0" applyNumberFormat="1" applyFont="1" applyFill="1" applyBorder="1" applyAlignment="1" applyProtection="1">
      <alignment horizontal="right" vertical="center"/>
      <protection locked="0"/>
    </xf>
    <xf numFmtId="3" fontId="7" fillId="4" borderId="0" xfId="0" applyNumberFormat="1" applyFont="1" applyFill="1" applyBorder="1" applyAlignment="1" applyProtection="1">
      <alignment horizontal="right"/>
      <protection locked="0"/>
    </xf>
    <xf numFmtId="3" fontId="9" fillId="4" borderId="0" xfId="0" applyNumberFormat="1" applyFont="1" applyFill="1" applyBorder="1" applyAlignment="1">
      <alignment horizontal="right" vertical="center"/>
    </xf>
    <xf numFmtId="3" fontId="7" fillId="4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4" fontId="9" fillId="4" borderId="0" xfId="0" applyNumberFormat="1" applyFont="1" applyFill="1" applyBorder="1" applyAlignment="1">
      <alignment horizontal="center" vertical="center"/>
    </xf>
    <xf numFmtId="164" fontId="6" fillId="4" borderId="0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vertical="center"/>
    </xf>
    <xf numFmtId="0" fontId="2" fillId="4" borderId="0" xfId="0" applyFont="1" applyFill="1"/>
    <xf numFmtId="0" fontId="2" fillId="4" borderId="0" xfId="0" applyFont="1" applyFill="1" applyBorder="1"/>
    <xf numFmtId="0" fontId="9" fillId="4" borderId="0" xfId="0" applyFont="1" applyFill="1" applyAlignment="1">
      <alignment horizontal="left" vertical="center"/>
    </xf>
    <xf numFmtId="0" fontId="4" fillId="4" borderId="0" xfId="0" applyFont="1" applyFill="1"/>
    <xf numFmtId="0" fontId="1" fillId="4" borderId="0" xfId="0" applyFont="1" applyFill="1"/>
    <xf numFmtId="0" fontId="8" fillId="4" borderId="0" xfId="1" applyFont="1" applyFill="1" applyAlignment="1" applyProtection="1">
      <alignment horizontal="left" vertical="center" wrapText="1"/>
    </xf>
    <xf numFmtId="0" fontId="8" fillId="4" borderId="0" xfId="1" applyFont="1" applyFill="1" applyAlignment="1" applyProtection="1"/>
    <xf numFmtId="0" fontId="18" fillId="4" borderId="0" xfId="0" applyFont="1" applyFill="1" applyBorder="1" applyAlignment="1">
      <alignment horizontal="left"/>
    </xf>
    <xf numFmtId="0" fontId="19" fillId="4" borderId="0" xfId="0" applyFont="1" applyFill="1" applyBorder="1"/>
    <xf numFmtId="0" fontId="18" fillId="4" borderId="0" xfId="0" applyFont="1" applyFill="1" applyBorder="1" applyAlignment="1">
      <alignment horizontal="right"/>
    </xf>
    <xf numFmtId="0" fontId="18" fillId="4" borderId="0" xfId="0" applyFont="1" applyFill="1" applyBorder="1" applyAlignment="1" applyProtection="1">
      <alignment horizontal="center"/>
      <protection locked="0"/>
    </xf>
    <xf numFmtId="0" fontId="21" fillId="4" borderId="0" xfId="0" applyFont="1" applyFill="1" applyBorder="1" applyAlignment="1">
      <alignment horizontal="left"/>
    </xf>
    <xf numFmtId="164" fontId="18" fillId="4" borderId="0" xfId="0" applyNumberFormat="1" applyFont="1" applyFill="1" applyBorder="1" applyAlignment="1">
      <alignment horizontal="center"/>
    </xf>
    <xf numFmtId="0" fontId="22" fillId="4" borderId="0" xfId="0" applyFont="1" applyFill="1"/>
    <xf numFmtId="0" fontId="19" fillId="4" borderId="0" xfId="0" applyFont="1" applyFill="1"/>
    <xf numFmtId="0" fontId="8" fillId="0" borderId="0" xfId="1" applyFont="1" applyAlignment="1" applyProtection="1"/>
    <xf numFmtId="0" fontId="9" fillId="2" borderId="0" xfId="0" applyFont="1" applyFill="1" applyBorder="1" applyAlignment="1">
      <alignment horizontal="right"/>
    </xf>
    <xf numFmtId="0" fontId="10" fillId="2" borderId="3" xfId="0" applyFont="1" applyFill="1" applyBorder="1" applyAlignment="1">
      <alignment vertical="center"/>
    </xf>
    <xf numFmtId="3" fontId="9" fillId="4" borderId="0" xfId="0" applyNumberFormat="1" applyFont="1" applyFill="1" applyBorder="1" applyAlignment="1" applyProtection="1">
      <alignment horizontal="right" vertical="center"/>
      <protection locked="0"/>
    </xf>
    <xf numFmtId="0" fontId="10" fillId="2" borderId="3" xfId="0" applyFont="1" applyFill="1" applyBorder="1" applyAlignment="1">
      <alignment horizontal="left" vertical="center"/>
    </xf>
    <xf numFmtId="3" fontId="11" fillId="4" borderId="0" xfId="0" applyNumberFormat="1" applyFont="1" applyFill="1" applyBorder="1" applyAlignment="1">
      <alignment horizontal="right" vertical="center"/>
    </xf>
    <xf numFmtId="164" fontId="10" fillId="4" borderId="0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23" fillId="4" borderId="0" xfId="0" applyFont="1" applyFill="1" applyBorder="1"/>
    <xf numFmtId="0" fontId="18" fillId="4" borderId="0" xfId="0" applyFont="1" applyFill="1" applyBorder="1" applyAlignment="1">
      <alignment horizontal="center" wrapText="1"/>
    </xf>
    <xf numFmtId="0" fontId="18" fillId="4" borderId="0" xfId="0" applyFont="1" applyFill="1" applyBorder="1" applyAlignment="1">
      <alignment horizontal="center"/>
    </xf>
    <xf numFmtId="164" fontId="20" fillId="4" borderId="0" xfId="0" applyNumberFormat="1" applyFont="1" applyFill="1" applyBorder="1" applyAlignment="1">
      <alignment horizontal="center"/>
    </xf>
    <xf numFmtId="164" fontId="24" fillId="4" borderId="0" xfId="0" applyNumberFormat="1" applyFont="1" applyFill="1" applyBorder="1" applyAlignment="1">
      <alignment horizontal="center" vertical="center"/>
    </xf>
    <xf numFmtId="164" fontId="19" fillId="4" borderId="0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left"/>
    </xf>
    <xf numFmtId="0" fontId="15" fillId="4" borderId="0" xfId="0" applyFont="1" applyFill="1" applyBorder="1"/>
    <xf numFmtId="0" fontId="15" fillId="2" borderId="0" xfId="0" applyFont="1" applyFill="1" applyBorder="1"/>
    <xf numFmtId="0" fontId="17" fillId="4" borderId="0" xfId="0" applyFont="1" applyFill="1" applyBorder="1"/>
    <xf numFmtId="0" fontId="2" fillId="2" borderId="8" xfId="0" applyFont="1" applyFill="1" applyBorder="1"/>
    <xf numFmtId="0" fontId="2" fillId="4" borderId="9" xfId="0" applyFont="1" applyFill="1" applyBorder="1"/>
    <xf numFmtId="0" fontId="1" fillId="2" borderId="0" xfId="0" applyFont="1" applyFill="1" applyBorder="1"/>
    <xf numFmtId="0" fontId="13" fillId="3" borderId="16" xfId="0" applyFont="1" applyFill="1" applyBorder="1"/>
    <xf numFmtId="0" fontId="13" fillId="3" borderId="17" xfId="0" applyFont="1" applyFill="1" applyBorder="1"/>
    <xf numFmtId="0" fontId="13" fillId="3" borderId="18" xfId="0" applyFont="1" applyFill="1" applyBorder="1"/>
    <xf numFmtId="0" fontId="2" fillId="4" borderId="9" xfId="0" applyFont="1" applyFill="1" applyBorder="1" applyAlignment="1"/>
    <xf numFmtId="0" fontId="2" fillId="4" borderId="0" xfId="0" applyFont="1" applyFill="1" applyBorder="1" applyAlignment="1"/>
    <xf numFmtId="0" fontId="13" fillId="2" borderId="0" xfId="0" applyFont="1" applyFill="1" applyBorder="1" applyAlignment="1"/>
    <xf numFmtId="0" fontId="25" fillId="4" borderId="0" xfId="1" applyFont="1" applyFill="1" applyAlignment="1" applyProtection="1"/>
    <xf numFmtId="0" fontId="1" fillId="4" borderId="0" xfId="0" applyFont="1" applyFill="1" applyAlignment="1">
      <alignment vertical="top"/>
    </xf>
    <xf numFmtId="0" fontId="5" fillId="2" borderId="0" xfId="0" applyFont="1" applyFill="1"/>
    <xf numFmtId="3" fontId="9" fillId="0" borderId="0" xfId="0" applyNumberFormat="1" applyFont="1" applyFill="1" applyBorder="1" applyAlignment="1" applyProtection="1">
      <alignment horizontal="right" vertical="center"/>
      <protection locked="0"/>
    </xf>
    <xf numFmtId="0" fontId="1" fillId="4" borderId="0" xfId="0" applyFont="1" applyFill="1" applyBorder="1" applyAlignment="1">
      <alignment horizontal="left"/>
    </xf>
    <xf numFmtId="0" fontId="14" fillId="4" borderId="0" xfId="1" applyFont="1" applyFill="1" applyAlignment="1" applyProtection="1">
      <alignment wrapText="1"/>
    </xf>
    <xf numFmtId="0" fontId="16" fillId="2" borderId="0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wrapText="1"/>
    </xf>
    <xf numFmtId="0" fontId="5" fillId="4" borderId="0" xfId="0" applyFont="1" applyFill="1" applyAlignment="1">
      <alignment vertical="top"/>
    </xf>
    <xf numFmtId="0" fontId="9" fillId="4" borderId="0" xfId="0" applyFont="1" applyFill="1" applyAlignment="1">
      <alignment horizontal="left" wrapText="1"/>
    </xf>
    <xf numFmtId="0" fontId="1" fillId="4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1" fillId="4" borderId="0" xfId="0" applyFont="1" applyFill="1" applyBorder="1" applyAlignment="1">
      <alignment horizontal="center"/>
    </xf>
    <xf numFmtId="0" fontId="18" fillId="4" borderId="0" xfId="0" applyFont="1" applyFill="1" applyAlignment="1" applyProtection="1">
      <alignment horizontal="center"/>
      <protection locked="0"/>
    </xf>
    <xf numFmtId="164" fontId="18" fillId="4" borderId="0" xfId="0" applyNumberFormat="1" applyFont="1" applyFill="1" applyAlignment="1">
      <alignment horizontal="center"/>
    </xf>
    <xf numFmtId="0" fontId="18" fillId="4" borderId="0" xfId="0" applyFont="1" applyFill="1" applyAlignment="1">
      <alignment horizontal="center"/>
    </xf>
    <xf numFmtId="0" fontId="21" fillId="4" borderId="0" xfId="0" applyFont="1" applyFill="1" applyBorder="1"/>
    <xf numFmtId="164" fontId="24" fillId="4" borderId="0" xfId="0" applyNumberFormat="1" applyFont="1" applyFill="1" applyAlignment="1">
      <alignment horizontal="center" vertical="center"/>
    </xf>
    <xf numFmtId="164" fontId="19" fillId="4" borderId="0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39F-4B8D-8C91-1FF38DE97C5F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39F-4B8D-8C91-1FF38DE97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051008"/>
        <c:axId val="79495168"/>
        <c:axId val="0"/>
      </c:bar3DChart>
      <c:catAx>
        <c:axId val="7905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495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495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051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E8B-4763-81D5-FCD0E9AC9F30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E8B-4763-81D5-FCD0E9AC9F30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E8B-4763-81D5-FCD0E9AC9F30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E8B-4763-81D5-FCD0E9AC9F30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E8B-4763-81D5-FCD0E9AC9F30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E8B-4763-81D5-FCD0E9AC9F30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E8B-4763-81D5-FCD0E9AC9F30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E8B-4763-81D5-FCD0E9AC9F3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8B-4763-81D5-FCD0E9AC9F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27712"/>
        <c:axId val="79829248"/>
        <c:axId val="0"/>
      </c:bar3DChart>
      <c:catAx>
        <c:axId val="7982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2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29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277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F240-4B98-8FBE-93F291036044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F240-4B98-8FBE-93F291036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68288"/>
        <c:axId val="79869824"/>
      </c:lineChart>
      <c:catAx>
        <c:axId val="7986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9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828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11" r="0.75000000000000011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G.1.1.3 Administrazio Elektronikoa erabili duten Lehen Sektoreko establezimenduak. Guztira eta 10 lanpostu edo gehiagokoak. Euskal Autonomia Erkidegoa. 2003-2025. % </a:t>
            </a:r>
          </a:p>
        </c:rich>
      </c:tx>
      <c:layout>
        <c:manualLayout>
          <c:xMode val="edge"/>
          <c:yMode val="edge"/>
          <c:x val="0.11708495219459565"/>
          <c:y val="2.51247594050743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870337238485902"/>
          <c:y val="0.14969033632700693"/>
          <c:w val="0.73835211594622197"/>
          <c:h val="0.66444588638430324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E-ADMIN. G.1.1.4'!$A$51</c:f>
              <c:strCache>
                <c:ptCount val="1"/>
                <c:pt idx="0">
                  <c:v>Establezimenduak guztira.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'BAROMETROA E-ADMIN. G.1.1.4'!$B$50:$J$50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'BAROMETROA E-ADMIN. G.1.1.4'!$B$51:$J$51</c:f>
              <c:numCache>
                <c:formatCode>0.0</c:formatCode>
                <c:ptCount val="9"/>
                <c:pt idx="0">
                  <c:v>0.96855983772819476</c:v>
                </c:pt>
                <c:pt idx="1">
                  <c:v>1.7905413783696651</c:v>
                </c:pt>
                <c:pt idx="2">
                  <c:v>3.0326362326759724</c:v>
                </c:pt>
                <c:pt idx="3">
                  <c:v>5.1763299462044232</c:v>
                </c:pt>
                <c:pt idx="4">
                  <c:v>8.1179273377010119</c:v>
                </c:pt>
                <c:pt idx="5">
                  <c:v>35.190813914218175</c:v>
                </c:pt>
                <c:pt idx="6">
                  <c:v>85.112122744899679</c:v>
                </c:pt>
                <c:pt idx="7">
                  <c:v>83.770970094821294</c:v>
                </c:pt>
                <c:pt idx="8">
                  <c:v>91.601392515230643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36B-4D7D-BA9A-B47C9A156255}"/>
            </c:ext>
          </c:extLst>
        </c:ser>
        <c:ser>
          <c:idx val="1"/>
          <c:order val="1"/>
          <c:tx>
            <c:strRef>
              <c:f>'BAROMETROA E-ADMIN. G.1.1.4'!$A$52</c:f>
              <c:strCache>
                <c:ptCount val="1"/>
                <c:pt idx="0">
                  <c:v>10 edo lanpostu gehiagoko establezimenduak. %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'BAROMETROA E-ADMIN. G.1.1.4'!$B$50:$J$50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'BAROMETROA E-ADMIN. G.1.1.4'!$B$52:$J$52</c:f>
              <c:numCache>
                <c:formatCode>0.0</c:formatCode>
                <c:ptCount val="9"/>
                <c:pt idx="0">
                  <c:v>12.077294685990339</c:v>
                </c:pt>
                <c:pt idx="1">
                  <c:v>24.444444444444443</c:v>
                </c:pt>
                <c:pt idx="2">
                  <c:v>29.081632653061224</c:v>
                </c:pt>
                <c:pt idx="3">
                  <c:v>59.848484848484851</c:v>
                </c:pt>
                <c:pt idx="4">
                  <c:v>74.8</c:v>
                </c:pt>
                <c:pt idx="5">
                  <c:v>78.832116788321173</c:v>
                </c:pt>
                <c:pt idx="6">
                  <c:v>98.518518518518519</c:v>
                </c:pt>
                <c:pt idx="7">
                  <c:v>92.907801418439718</c:v>
                </c:pt>
                <c:pt idx="8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36B-4D7D-BA9A-B47C9A156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368128"/>
        <c:axId val="180369664"/>
      </c:lineChart>
      <c:catAx>
        <c:axId val="180368128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0369664"/>
        <c:crosses val="autoZero"/>
        <c:auto val="1"/>
        <c:lblAlgn val="ctr"/>
        <c:lblOffset val="100"/>
        <c:tickMarkSkip val="1"/>
        <c:noMultiLvlLbl val="0"/>
      </c:catAx>
      <c:valAx>
        <c:axId val="18036966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180000" vert="horz"/>
              <a:lstStyle/>
              <a:p>
                <a:pPr algn="ctr"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4575878732004391"/>
              <c:y val="0.3911120443277926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03681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00B0F0">
            <a:alpha val="9000"/>
          </a:srgb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56" r="0.75000000000000056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28B-4D10-84C8-F2340F0D1296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28B-4D10-84C8-F2340F0D1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180418432"/>
        <c:axId val="180419968"/>
        <c:axId val="0"/>
      </c:bar3DChart>
      <c:catAx>
        <c:axId val="18041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041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41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0418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56" r="0.75000000000000056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600-40D7-9038-689DB306CA96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600-40D7-9038-689DB306CA96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600-40D7-9038-689DB306CA96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600-40D7-9038-689DB306CA96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5600-40D7-9038-689DB306CA96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600-40D7-9038-689DB306CA96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600-40D7-9038-689DB306CA96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600-40D7-9038-689DB306CA9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600-40D7-9038-689DB306C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182903168"/>
        <c:axId val="182904704"/>
        <c:axId val="0"/>
      </c:bar3DChart>
      <c:catAx>
        <c:axId val="18290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290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904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29031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56" r="0.75000000000000056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CE6B-44AA-8797-016E681F9AA9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CE6B-44AA-8797-016E681F9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008256"/>
        <c:axId val="183022336"/>
      </c:lineChart>
      <c:catAx>
        <c:axId val="18300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302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3022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830082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56" r="0.75000000000000056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 a. </a:t>
            </a:r>
            <a:r>
              <a:rPr lang="es-ES" sz="1000" b="1" i="0" baseline="0">
                <a:effectLst/>
              </a:rPr>
              <a:t>Euskal Autonomia Erkidegoan Administrazio Elektronikoa erabili duten Lehen Sektoreko establezimenduak administrazio mota eta urtearen arabera. </a:t>
            </a:r>
            <a:r>
              <a:rPr lang="es-ES" sz="1000"/>
              <a:t>2012-2018.% </a:t>
            </a:r>
          </a:p>
        </c:rich>
      </c:tx>
      <c:layout>
        <c:manualLayout>
          <c:xMode val="edge"/>
          <c:yMode val="edge"/>
          <c:x val="0.10935731454620801"/>
          <c:y val="2.87769784172662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313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chemeClr val="accent3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A4-4216-B242-D3A72C9330A7}"/>
                </c:ext>
              </c:extLst>
            </c:dLbl>
            <c:dLbl>
              <c:idx val="1"/>
              <c:layout>
                <c:manualLayout>
                  <c:x val="-1.5645254869457107E-3"/>
                  <c:y val="5.0362563277553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A4-4216-B242-D3A72C9330A7}"/>
                </c:ext>
              </c:extLst>
            </c:dLbl>
            <c:dLbl>
              <c:idx val="2"/>
              <c:layout>
                <c:manualLayout>
                  <c:x val="2.9144356955380576E-3"/>
                  <c:y val="5.75683491930195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A4-4216-B242-D3A72C9330A7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6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8A4-4216-B242-D3A72C9330A7}"/>
                </c:ext>
              </c:extLst>
            </c:dLbl>
            <c:dLbl>
              <c:idx val="4"/>
              <c:layout>
                <c:manualLayout>
                  <c:x val="-1.4035087719298245E-3"/>
                  <c:y val="4.07716441076980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8A4-4216-B242-D3A72C9330A7}"/>
                </c:ext>
              </c:extLst>
            </c:dLbl>
            <c:dLbl>
              <c:idx val="5"/>
              <c:layout>
                <c:manualLayout>
                  <c:x val="8.7431693989070067E-3"/>
                  <c:y val="-1.199040767386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8A4-4216-B242-D3A72C9330A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Guztira</c:v>
              </c:pt>
              <c:pt idx="1">
                <c:v>Eusko Jaurlaritza</c:v>
              </c:pt>
              <c:pt idx="2">
                <c:v>Foru aldundiak</c:v>
              </c:pt>
              <c:pt idx="3">
                <c:v>Toki-erakundeak</c:v>
              </c:pt>
              <c:pt idx="4">
                <c:v>Administrazio Zentrala</c:v>
              </c:pt>
              <c:pt idx="5">
                <c:v>Europar Batasuna eta beste batzuk</c:v>
              </c:pt>
            </c:strLit>
          </c:cat>
          <c:val>
            <c:numLit>
              <c:formatCode>General</c:formatCode>
              <c:ptCount val="6"/>
              <c:pt idx="0">
                <c:v>8.1179273377010119</c:v>
              </c:pt>
              <c:pt idx="1">
                <c:v>4.3537820131030376</c:v>
              </c:pt>
              <c:pt idx="2">
                <c:v>6.6051220964860029</c:v>
              </c:pt>
              <c:pt idx="3">
                <c:v>1.185229303156641</c:v>
              </c:pt>
              <c:pt idx="4">
                <c:v>2.3823704586063132</c:v>
              </c:pt>
              <c:pt idx="5">
                <c:v>0.37522334723049433</c:v>
              </c:pt>
            </c:numLit>
          </c:val>
          <c:extLst>
            <c:ext xmlns:c16="http://schemas.microsoft.com/office/drawing/2014/chart" uri="{C3380CC4-5D6E-409C-BE32-E72D297353CC}">
              <c16:uniqueId val="{00000006-38A4-4216-B242-D3A72C9330A7}"/>
            </c:ext>
          </c:extLst>
        </c:ser>
        <c:ser>
          <c:idx val="1"/>
          <c:order val="1"/>
          <c:tx>
            <c:v>2015</c:v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4571948998178506E-3"/>
                  <c:y val="7.43405275779377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8A4-4216-B242-D3A72C9330A7}"/>
                </c:ext>
              </c:extLst>
            </c:dLbl>
            <c:dLbl>
              <c:idx val="1"/>
              <c:layout>
                <c:manualLayout>
                  <c:x val="0"/>
                  <c:y val="7.43405275779377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8A4-4216-B242-D3A72C9330A7}"/>
                </c:ext>
              </c:extLst>
            </c:dLbl>
            <c:dLbl>
              <c:idx val="2"/>
              <c:layout>
                <c:manualLayout>
                  <c:x val="0"/>
                  <c:y val="7.6738609112709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8A4-4216-B242-D3A72C9330A7}"/>
                </c:ext>
              </c:extLst>
            </c:dLbl>
            <c:dLbl>
              <c:idx val="3"/>
              <c:layout>
                <c:manualLayout>
                  <c:x val="2.8607266196988535E-3"/>
                  <c:y val="3.839085123346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8A4-4216-B242-D3A72C9330A7}"/>
                </c:ext>
              </c:extLst>
            </c:dLbl>
            <c:dLbl>
              <c:idx val="4"/>
              <c:layout>
                <c:manualLayout>
                  <c:x val="0"/>
                  <c:y val="7.6738609112709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8A4-4216-B242-D3A72C9330A7}"/>
                </c:ext>
              </c:extLst>
            </c:dLbl>
            <c:dLbl>
              <c:idx val="5"/>
              <c:layout>
                <c:manualLayout>
                  <c:x val="3.2214394253349911E-4"/>
                  <c:y val="3.83793397904351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8A4-4216-B242-D3A72C9330A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Guztira</c:v>
              </c:pt>
              <c:pt idx="1">
                <c:v>Eusko Jaurlaritza</c:v>
              </c:pt>
              <c:pt idx="2">
                <c:v>Foru aldundiak</c:v>
              </c:pt>
              <c:pt idx="3">
                <c:v>Toki-erakundeak</c:v>
              </c:pt>
              <c:pt idx="4">
                <c:v>Administrazio Zentrala</c:v>
              </c:pt>
              <c:pt idx="5">
                <c:v>Europar Batasuna eta beste batzuk</c:v>
              </c:pt>
            </c:strLit>
          </c:cat>
          <c:val>
            <c:numLit>
              <c:formatCode>General</c:formatCode>
              <c:ptCount val="6"/>
              <c:pt idx="0">
                <c:v>35.190813914218175</c:v>
              </c:pt>
              <c:pt idx="1">
                <c:v>17.257683215130022</c:v>
              </c:pt>
              <c:pt idx="2">
                <c:v>31.99932455251604</c:v>
              </c:pt>
              <c:pt idx="3">
                <c:v>8.5275244849712948</c:v>
              </c:pt>
              <c:pt idx="4">
                <c:v>23.775751435325905</c:v>
              </c:pt>
              <c:pt idx="5">
                <c:v>4.3735224586288419</c:v>
              </c:pt>
            </c:numLit>
          </c:val>
          <c:extLst>
            <c:ext xmlns:c16="http://schemas.microsoft.com/office/drawing/2014/chart" uri="{C3380CC4-5D6E-409C-BE32-E72D297353CC}">
              <c16:uniqueId val="{0000000D-38A4-4216-B242-D3A72C9330A7}"/>
            </c:ext>
          </c:extLst>
        </c:ser>
        <c:ser>
          <c:idx val="2"/>
          <c:order val="2"/>
          <c:tx>
            <c:v>2018</c:v>
          </c:tx>
          <c:spPr>
            <a:solidFill>
              <a:schemeClr val="accent6">
                <a:lumMod val="5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4.2105263157894779E-3"/>
                  <c:y val="5.51228280407429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8A4-4216-B242-D3A72C9330A7}"/>
                </c:ext>
              </c:extLst>
            </c:dLbl>
            <c:dLbl>
              <c:idx val="1"/>
              <c:layout>
                <c:manualLayout>
                  <c:x val="2.8070175438596506E-3"/>
                  <c:y val="5.0329538645895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8A4-4216-B242-D3A72C9330A7}"/>
                </c:ext>
              </c:extLst>
            </c:dLbl>
            <c:dLbl>
              <c:idx val="2"/>
              <c:layout>
                <c:manualLayout>
                  <c:x val="4.2105263157894779E-3"/>
                  <c:y val="5.0329538645895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8A4-4216-B242-D3A72C9330A7}"/>
                </c:ext>
              </c:extLst>
            </c:dLbl>
            <c:dLbl>
              <c:idx val="3"/>
              <c:layout>
                <c:manualLayout>
                  <c:x val="4.2105263157894779E-3"/>
                  <c:y val="5.75194727381665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8A4-4216-B242-D3A72C9330A7}"/>
                </c:ext>
              </c:extLst>
            </c:dLbl>
            <c:dLbl>
              <c:idx val="4"/>
              <c:layout>
                <c:manualLayout>
                  <c:x val="1.4035087719298245E-3"/>
                  <c:y val="5.7519472738166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8A4-4216-B242-D3A72C9330A7}"/>
                </c:ext>
              </c:extLst>
            </c:dLbl>
            <c:dLbl>
              <c:idx val="5"/>
              <c:layout>
                <c:manualLayout>
                  <c:x val="1.4033982594282006E-3"/>
                  <c:y val="4.31396045536249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8A4-4216-B242-D3A72C9330A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Guztira</c:v>
              </c:pt>
              <c:pt idx="1">
                <c:v>Eusko Jaurlaritza</c:v>
              </c:pt>
              <c:pt idx="2">
                <c:v>Foru aldundiak</c:v>
              </c:pt>
              <c:pt idx="3">
                <c:v>Toki-erakundeak</c:v>
              </c:pt>
              <c:pt idx="4">
                <c:v>Administrazio Zentrala</c:v>
              </c:pt>
              <c:pt idx="5">
                <c:v>Europar Batasuna eta beste batzuk</c:v>
              </c:pt>
            </c:strLit>
          </c:cat>
          <c:val>
            <c:numLit>
              <c:formatCode>General</c:formatCode>
              <c:ptCount val="6"/>
              <c:pt idx="0">
                <c:v>85.112122744899679</c:v>
              </c:pt>
              <c:pt idx="1">
                <c:v>41.291519136739169</c:v>
              </c:pt>
              <c:pt idx="2">
                <c:v>80.374304501770354</c:v>
              </c:pt>
              <c:pt idx="3">
                <c:v>7.5535322879784177</c:v>
              </c:pt>
              <c:pt idx="4">
                <c:v>32.793795312763443</c:v>
              </c:pt>
              <c:pt idx="5">
                <c:v>3.0517619288484235</c:v>
              </c:pt>
            </c:numLit>
          </c:val>
          <c:extLst>
            <c:ext xmlns:c16="http://schemas.microsoft.com/office/drawing/2014/chart" uri="{C3380CC4-5D6E-409C-BE32-E72D297353CC}">
              <c16:uniqueId val="{00000014-38A4-4216-B242-D3A72C933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205730560"/>
        <c:axId val="205732096"/>
        <c:axId val="0"/>
      </c:bar3DChart>
      <c:catAx>
        <c:axId val="2057305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0573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573209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3905235541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0573056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57574250587163"/>
          <c:y val="0.16606294494793913"/>
          <c:w val="9.0019726481558163E-2"/>
          <c:h val="0.1862832664191393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56" r="0.75000000000000056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G.1.1.6.b </a:t>
            </a:r>
            <a:r>
              <a:rPr lang="es-ES" sz="1000" b="1" i="0" u="none" strike="noStrike" baseline="0">
                <a:effectLst/>
              </a:rPr>
              <a:t>Euskal Autonomia Erkidegoan Administrazio Elektronikoa erabili duten 10 lanpostu edo gehiagoko Lehen Sektoreko establezimenduak administrazio mota eta urtearen arabera.  </a:t>
            </a:r>
            <a:r>
              <a:rPr lang="es-ES"/>
              <a:t>2012-2018.% </a:t>
            </a:r>
          </a:p>
        </c:rich>
      </c:tx>
      <c:layout>
        <c:manualLayout>
          <c:xMode val="edge"/>
          <c:yMode val="edge"/>
          <c:x val="0.11036044335517663"/>
          <c:y val="2.8725300846828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3.6331910124137758E-2"/>
          <c:y val="9.515260323159784E-2"/>
          <c:w val="0.96121283226693432"/>
          <c:h val="0.80251346499102261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9B-4738-9947-ED5243385DC0}"/>
                </c:ext>
              </c:extLst>
            </c:dLbl>
            <c:dLbl>
              <c:idx val="1"/>
              <c:layout>
                <c:manualLayout>
                  <c:x val="0"/>
                  <c:y val="6.28930817610063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9B-4738-9947-ED5243385DC0}"/>
                </c:ext>
              </c:extLst>
            </c:dLbl>
            <c:dLbl>
              <c:idx val="2"/>
              <c:layout>
                <c:manualLayout>
                  <c:x val="-2.8011204481792756E-3"/>
                  <c:y val="5.87002096436058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9B-4738-9947-ED5243385DC0}"/>
                </c:ext>
              </c:extLst>
            </c:dLbl>
            <c:dLbl>
              <c:idx val="3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9B-4738-9947-ED5243385DC0}"/>
                </c:ext>
              </c:extLst>
            </c:dLbl>
            <c:dLbl>
              <c:idx val="4"/>
              <c:layout>
                <c:manualLayout>
                  <c:x val="1.4005602240896361E-3"/>
                  <c:y val="7.547169811320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E9B-4738-9947-ED5243385DC0}"/>
                </c:ext>
              </c:extLst>
            </c:dLbl>
            <c:dLbl>
              <c:idx val="5"/>
              <c:layout>
                <c:manualLayout>
                  <c:x val="2.9433406916851718E-3"/>
                  <c:y val="3.98322851153040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E9B-4738-9947-ED5243385DC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Guztira</c:v>
              </c:pt>
              <c:pt idx="1">
                <c:v>Eusko Jaurlaritza</c:v>
              </c:pt>
              <c:pt idx="2">
                <c:v>Foru aldundiak</c:v>
              </c:pt>
              <c:pt idx="3">
                <c:v>Toki-erakundeak</c:v>
              </c:pt>
              <c:pt idx="4">
                <c:v>Administrazio Zentrala</c:v>
              </c:pt>
              <c:pt idx="5">
                <c:v>Europar Batasuna eta beste batzuk</c:v>
              </c:pt>
            </c:strLit>
          </c:cat>
          <c:val>
            <c:numLit>
              <c:formatCode>General</c:formatCode>
              <c:ptCount val="6"/>
              <c:pt idx="0">
                <c:v>74.782608695652172</c:v>
              </c:pt>
              <c:pt idx="1">
                <c:v>71.304347826086953</c:v>
              </c:pt>
              <c:pt idx="2">
                <c:v>35.652173913043477</c:v>
              </c:pt>
              <c:pt idx="3">
                <c:v>8.695652173913043</c:v>
              </c:pt>
              <c:pt idx="4">
                <c:v>73.91304347826086</c:v>
              </c:pt>
              <c:pt idx="5">
                <c:v>3.4782608695652173</c:v>
              </c:pt>
            </c:numLit>
          </c:val>
          <c:extLst>
            <c:ext xmlns:c16="http://schemas.microsoft.com/office/drawing/2014/chart" uri="{C3380CC4-5D6E-409C-BE32-E72D297353CC}">
              <c16:uniqueId val="{00000006-7E9B-4738-9947-ED5243385DC0}"/>
            </c:ext>
          </c:extLst>
        </c:ser>
        <c:ser>
          <c:idx val="1"/>
          <c:order val="1"/>
          <c:tx>
            <c:v>2015</c:v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4716703458425313E-3"/>
                  <c:y val="5.3447354355959376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E9B-4738-9947-ED5243385DC0}"/>
                </c:ext>
              </c:extLst>
            </c:dLbl>
            <c:dLbl>
              <c:idx val="1"/>
              <c:layout>
                <c:manualLayout>
                  <c:x val="-1.4716703458425313E-3"/>
                  <c:y val="5.5585248530197758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E9B-4738-9947-ED5243385DC0}"/>
                </c:ext>
              </c:extLst>
            </c:dLbl>
            <c:dLbl>
              <c:idx val="2"/>
              <c:layout>
                <c:manualLayout>
                  <c:x val="0"/>
                  <c:y val="4.703367183324441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E9B-4738-9947-ED5243385DC0}"/>
                </c:ext>
              </c:extLst>
            </c:dLbl>
            <c:dLbl>
              <c:idx val="3"/>
              <c:layout>
                <c:manualLayout>
                  <c:x val="0"/>
                  <c:y val="4.4895777659005938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E9B-4738-9947-ED5243385DC0}"/>
                </c:ext>
              </c:extLst>
            </c:dLbl>
            <c:dLbl>
              <c:idx val="4"/>
              <c:layout>
                <c:manualLayout>
                  <c:x val="0"/>
                  <c:y val="5.1309460181721014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E9B-4738-9947-ED5243385DC0}"/>
                </c:ext>
              </c:extLst>
            </c:dLbl>
            <c:dLbl>
              <c:idx val="5"/>
              <c:layout>
                <c:manualLayout>
                  <c:x val="0"/>
                  <c:y val="4.0371250763465857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E9B-4738-9947-ED5243385DC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Guztira</c:v>
              </c:pt>
              <c:pt idx="1">
                <c:v>Eusko Jaurlaritza</c:v>
              </c:pt>
              <c:pt idx="2">
                <c:v>Foru aldundiak</c:v>
              </c:pt>
              <c:pt idx="3">
                <c:v>Toki-erakundeak</c:v>
              </c:pt>
              <c:pt idx="4">
                <c:v>Administrazio Zentrala</c:v>
              </c:pt>
              <c:pt idx="5">
                <c:v>Europar Batasuna eta beste batzuk</c:v>
              </c:pt>
            </c:strLit>
          </c:cat>
          <c:val>
            <c:numLit>
              <c:formatCode>General</c:formatCode>
              <c:ptCount val="6"/>
              <c:pt idx="0">
                <c:v>78.832116788321173</c:v>
              </c:pt>
              <c:pt idx="1">
                <c:v>40.875912408759127</c:v>
              </c:pt>
              <c:pt idx="2">
                <c:v>75.18248175182481</c:v>
              </c:pt>
              <c:pt idx="3">
                <c:v>13.138686131386862</c:v>
              </c:pt>
              <c:pt idx="4">
                <c:v>75.18248175182481</c:v>
              </c:pt>
              <c:pt idx="5">
                <c:v>3.6496350364963499</c:v>
              </c:pt>
            </c:numLit>
          </c:val>
          <c:extLst>
            <c:ext xmlns:c16="http://schemas.microsoft.com/office/drawing/2014/chart" uri="{C3380CC4-5D6E-409C-BE32-E72D297353CC}">
              <c16:uniqueId val="{0000000D-7E9B-4738-9947-ED5243385DC0}"/>
            </c:ext>
          </c:extLst>
        </c:ser>
        <c:ser>
          <c:idx val="2"/>
          <c:order val="2"/>
          <c:tx>
            <c:v>2018</c:v>
          </c:tx>
          <c:spPr>
            <a:solidFill>
              <a:srgbClr val="0070C0"/>
            </a:solidFill>
          </c:spPr>
          <c:invertIfNegative val="0"/>
          <c:dLbls>
            <c:dLbl>
              <c:idx val="0"/>
              <c:layout>
                <c:manualLayout>
                  <c:x val="1.4716703458425313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E9B-4738-9947-ED5243385DC0}"/>
                </c:ext>
              </c:extLst>
            </c:dLbl>
            <c:dLbl>
              <c:idx val="1"/>
              <c:layout>
                <c:manualLayout>
                  <c:x val="-1.4716703458425313E-3"/>
                  <c:y val="5.4507337526205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E9B-4738-9947-ED5243385DC0}"/>
                </c:ext>
              </c:extLst>
            </c:dLbl>
            <c:dLbl>
              <c:idx val="2"/>
              <c:layout>
                <c:manualLayout>
                  <c:x val="0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E9B-4738-9947-ED5243385DC0}"/>
                </c:ext>
              </c:extLst>
            </c:dLbl>
            <c:dLbl>
              <c:idx val="4"/>
              <c:layout>
                <c:manualLayout>
                  <c:x val="1.0792124531301753E-16"/>
                  <c:y val="4.6121593291404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E9B-4738-9947-ED5243385DC0}"/>
                </c:ext>
              </c:extLst>
            </c:dLbl>
            <c:dLbl>
              <c:idx val="5"/>
              <c:layout>
                <c:manualLayout>
                  <c:x val="2.9433406916851723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E9B-4738-9947-ED5243385DC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Guztira</c:v>
              </c:pt>
              <c:pt idx="1">
                <c:v>Eusko Jaurlaritza</c:v>
              </c:pt>
              <c:pt idx="2">
                <c:v>Foru aldundiak</c:v>
              </c:pt>
              <c:pt idx="3">
                <c:v>Toki-erakundeak</c:v>
              </c:pt>
              <c:pt idx="4">
                <c:v>Administrazio Zentrala</c:v>
              </c:pt>
              <c:pt idx="5">
                <c:v>Europar Batasuna eta beste batzuk</c:v>
              </c:pt>
            </c:strLit>
          </c:cat>
          <c:val>
            <c:numLit>
              <c:formatCode>General</c:formatCode>
              <c:ptCount val="6"/>
              <c:pt idx="0">
                <c:v>98.518518518518519</c:v>
              </c:pt>
              <c:pt idx="1">
                <c:v>68.148148148148152</c:v>
              </c:pt>
              <c:pt idx="2">
                <c:v>93.333333333333329</c:v>
              </c:pt>
              <c:pt idx="3">
                <c:v>25.925925925925924</c:v>
              </c:pt>
              <c:pt idx="4">
                <c:v>92.592592592592595</c:v>
              </c:pt>
              <c:pt idx="5">
                <c:v>5.1851851851851851</c:v>
              </c:pt>
            </c:numLit>
          </c:val>
          <c:extLst>
            <c:ext xmlns:c16="http://schemas.microsoft.com/office/drawing/2014/chart" uri="{C3380CC4-5D6E-409C-BE32-E72D297353CC}">
              <c16:uniqueId val="{00000013-7E9B-4738-9947-ED5243385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gapDepth val="76"/>
        <c:shape val="box"/>
        <c:axId val="2802432"/>
        <c:axId val="2803968"/>
        <c:axId val="0"/>
      </c:bar3DChart>
      <c:catAx>
        <c:axId val="28024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80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03968"/>
        <c:scaling>
          <c:orientation val="minMax"/>
          <c:max val="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3988863974784608E-2"/>
              <c:y val="0.505086746232192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802432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62866396667371"/>
          <c:y val="0.21754007164198821"/>
          <c:w val="9.4391545427682577E-2"/>
          <c:h val="0.1629490417471403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56" r="0.75000000000000056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 a. </a:t>
            </a:r>
            <a:r>
              <a:rPr lang="es-ES" sz="1000" b="1" i="0" baseline="0">
                <a:effectLst/>
              </a:rPr>
              <a:t>Euskal Autonomia Erkidegoan Administrazio Elektronikoa erabili duten Lehen Sektoreko establezimenduak administrazio mota eta urtearen arabera. </a:t>
            </a:r>
            <a:r>
              <a:rPr lang="es-ES" sz="1000"/>
              <a:t>2012-2025.% </a:t>
            </a:r>
          </a:p>
        </c:rich>
      </c:tx>
      <c:layout>
        <c:manualLayout>
          <c:xMode val="edge"/>
          <c:yMode val="edge"/>
          <c:x val="0.10935731454620801"/>
          <c:y val="2.877697841726620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2E-2"/>
          <c:y val="9.2925659472422067E-2"/>
          <c:w val="0.95927572070020151"/>
          <c:h val="0.802158977840266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'[1]BAROMETROA E-ADMIN. G.1.1.6.'!$N$14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CB-4674-9AD6-486656D3CA15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CB-4674-9AD6-486656D3CA15}"/>
                </c:ext>
              </c:extLst>
            </c:dLbl>
            <c:dLbl>
              <c:idx val="2"/>
              <c:layout>
                <c:manualLayout>
                  <c:x val="2.9144356955380576E-3"/>
                  <c:y val="5.75683491930195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CB-4674-9AD6-486656D3CA15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CB-4674-9AD6-486656D3CA15}"/>
                </c:ext>
              </c:extLst>
            </c:dLbl>
            <c:dLbl>
              <c:idx val="4"/>
              <c:layout>
                <c:manualLayout>
                  <c:x val="-1.4035087719298245E-3"/>
                  <c:y val="4.07716441076980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CB-4674-9AD6-486656D3CA15}"/>
                </c:ext>
              </c:extLst>
            </c:dLbl>
            <c:dLbl>
              <c:idx val="5"/>
              <c:layout>
                <c:manualLayout>
                  <c:x val="8.7431693989070015E-3"/>
                  <c:y val="-1.19904076738609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CB-4674-9AD6-486656D3CA1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G.1.1.6.'!$N$15:$N$20</c:f>
              <c:numCache>
                <c:formatCode>General</c:formatCode>
                <c:ptCount val="6"/>
                <c:pt idx="0">
                  <c:v>8.1179273377010119</c:v>
                </c:pt>
                <c:pt idx="1">
                  <c:v>4.3537820131030376</c:v>
                </c:pt>
                <c:pt idx="2">
                  <c:v>6.6051220964860029</c:v>
                </c:pt>
                <c:pt idx="3">
                  <c:v>1.185229303156641</c:v>
                </c:pt>
                <c:pt idx="4">
                  <c:v>2.3823704586063132</c:v>
                </c:pt>
                <c:pt idx="5">
                  <c:v>0.37522334723049433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3CB-4674-9AD6-486656D3CA15}"/>
            </c:ext>
          </c:extLst>
        </c:ser>
        <c:ser>
          <c:idx val="1"/>
          <c:order val="1"/>
          <c:tx>
            <c:strRef>
              <c:f>'[1]BAROMETROA E-ADMIN. G.1.1.6.'!$O$14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3CB-4674-9AD6-486656D3CA1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3CB-4674-9AD6-486656D3CA1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3CB-4674-9AD6-486656D3CA1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3CB-4674-9AD6-486656D3CA1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3CB-4674-9AD6-486656D3CA1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3CB-4674-9AD6-486656D3CA15}"/>
              </c:ext>
            </c:extLst>
          </c:dPt>
          <c:dLbls>
            <c:dLbl>
              <c:idx val="0"/>
              <c:layout>
                <c:manualLayout>
                  <c:x val="1.4571948998178506E-3"/>
                  <c:y val="7.434052757793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3CB-4674-9AD6-486656D3CA15}"/>
                </c:ext>
              </c:extLst>
            </c:dLbl>
            <c:dLbl>
              <c:idx val="1"/>
              <c:layout>
                <c:manualLayout>
                  <c:x val="0"/>
                  <c:y val="7.4340527577937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CB-4674-9AD6-486656D3CA15}"/>
                </c:ext>
              </c:extLst>
            </c:dLbl>
            <c:dLbl>
              <c:idx val="2"/>
              <c:layout>
                <c:manualLayout>
                  <c:x val="0"/>
                  <c:y val="7.6738609112709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3CB-4674-9AD6-486656D3CA15}"/>
                </c:ext>
              </c:extLst>
            </c:dLbl>
            <c:dLbl>
              <c:idx val="3"/>
              <c:layout>
                <c:manualLayout>
                  <c:x val="2.8607266196988535E-3"/>
                  <c:y val="3.839085123346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3CB-4674-9AD6-486656D3CA15}"/>
                </c:ext>
              </c:extLst>
            </c:dLbl>
            <c:dLbl>
              <c:idx val="4"/>
              <c:layout>
                <c:manualLayout>
                  <c:x val="0"/>
                  <c:y val="7.67386091127098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3CB-4674-9AD6-486656D3CA15}"/>
                </c:ext>
              </c:extLst>
            </c:dLbl>
            <c:dLbl>
              <c:idx val="5"/>
              <c:layout>
                <c:manualLayout>
                  <c:x val="8.7431693989071038E-3"/>
                  <c:y val="5.51558752997601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3CB-4674-9AD6-486656D3CA1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G.1.1.6.'!$O$15:$O$20</c:f>
              <c:numCache>
                <c:formatCode>General</c:formatCode>
                <c:ptCount val="6"/>
                <c:pt idx="0">
                  <c:v>35.190813914218175</c:v>
                </c:pt>
                <c:pt idx="1">
                  <c:v>17.257683215130022</c:v>
                </c:pt>
                <c:pt idx="2">
                  <c:v>31.99932455251604</c:v>
                </c:pt>
                <c:pt idx="3">
                  <c:v>8.5275244849712948</c:v>
                </c:pt>
                <c:pt idx="4">
                  <c:v>23.775751435325905</c:v>
                </c:pt>
                <c:pt idx="5">
                  <c:v>4.3735224586288419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3CB-4674-9AD6-486656D3CA15}"/>
            </c:ext>
          </c:extLst>
        </c:ser>
        <c:ser>
          <c:idx val="2"/>
          <c:order val="2"/>
          <c:tx>
            <c:strRef>
              <c:f>'[1]BAROMETROA E-ADMIN. G.1.1.6.'!$P$14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4.2105263157894745E-3"/>
                  <c:y val="5.51228280407429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3CB-4674-9AD6-486656D3CA15}"/>
                </c:ext>
              </c:extLst>
            </c:dLbl>
            <c:dLbl>
              <c:idx val="1"/>
              <c:layout>
                <c:manualLayout>
                  <c:x val="2.8070175438596493E-3"/>
                  <c:y val="5.0329538645895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3CB-4674-9AD6-486656D3CA15}"/>
                </c:ext>
              </c:extLst>
            </c:dLbl>
            <c:dLbl>
              <c:idx val="2"/>
              <c:layout>
                <c:manualLayout>
                  <c:x val="4.2105263157894745E-3"/>
                  <c:y val="5.0329538645895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3CB-4674-9AD6-486656D3CA15}"/>
                </c:ext>
              </c:extLst>
            </c:dLbl>
            <c:dLbl>
              <c:idx val="3"/>
              <c:layout>
                <c:manualLayout>
                  <c:x val="4.2105263157894745E-3"/>
                  <c:y val="5.7519472738166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3CB-4674-9AD6-486656D3CA15}"/>
                </c:ext>
              </c:extLst>
            </c:dLbl>
            <c:dLbl>
              <c:idx val="4"/>
              <c:layout>
                <c:manualLayout>
                  <c:x val="1.4035087719298245E-3"/>
                  <c:y val="5.7519472738166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3CB-4674-9AD6-486656D3CA15}"/>
                </c:ext>
              </c:extLst>
            </c:dLbl>
            <c:dLbl>
              <c:idx val="5"/>
              <c:layout>
                <c:manualLayout>
                  <c:x val="1.4035087719298245E-3"/>
                  <c:y val="6.2312762133013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3CB-4674-9AD6-486656D3CA1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G.1.1.6.'!$P$15:$P$20</c:f>
              <c:numCache>
                <c:formatCode>General</c:formatCode>
                <c:ptCount val="6"/>
                <c:pt idx="0">
                  <c:v>85.112122744899679</c:v>
                </c:pt>
                <c:pt idx="1">
                  <c:v>41.291519136739169</c:v>
                </c:pt>
                <c:pt idx="2">
                  <c:v>80.374304501770354</c:v>
                </c:pt>
                <c:pt idx="3">
                  <c:v>7.5535322879784177</c:v>
                </c:pt>
                <c:pt idx="4">
                  <c:v>32.793795312763443</c:v>
                </c:pt>
                <c:pt idx="5">
                  <c:v>3.0517619288484235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3CB-4674-9AD6-486656D3CA15}"/>
            </c:ext>
          </c:extLst>
        </c:ser>
        <c:ser>
          <c:idx val="3"/>
          <c:order val="3"/>
          <c:tx>
            <c:strRef>
              <c:f>'[1]BAROMETROA E-ADMIN. G.1.1.6.'!$Q$14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8070175438596489E-3"/>
                  <c:y val="7.90892750149790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3CB-4674-9AD6-486656D3CA15}"/>
                </c:ext>
              </c:extLst>
            </c:dLbl>
            <c:dLbl>
              <c:idx val="1"/>
              <c:layout>
                <c:manualLayout>
                  <c:x val="2.8070175438595977E-3"/>
                  <c:y val="0.127022168963451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3CB-4674-9AD6-486656D3CA15}"/>
                </c:ext>
              </c:extLst>
            </c:dLbl>
            <c:dLbl>
              <c:idx val="2"/>
              <c:layout>
                <c:manualLayout>
                  <c:x val="1.4035087719298245E-3"/>
                  <c:y val="7.9089275014979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3CB-4674-9AD6-486656D3CA15}"/>
                </c:ext>
              </c:extLst>
            </c:dLbl>
            <c:dLbl>
              <c:idx val="3"/>
              <c:layout>
                <c:manualLayout>
                  <c:x val="-1.0292278763536162E-16"/>
                  <c:y val="4.7932893948472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3CB-4674-9AD6-486656D3CA15}"/>
                </c:ext>
              </c:extLst>
            </c:dLbl>
            <c:dLbl>
              <c:idx val="4"/>
              <c:layout>
                <c:manualLayout>
                  <c:x val="1.4035087719298245E-3"/>
                  <c:y val="5.51228280407429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3CB-4674-9AD6-486656D3CA15}"/>
                </c:ext>
              </c:extLst>
            </c:dLbl>
            <c:dLbl>
              <c:idx val="5"/>
              <c:layout>
                <c:manualLayout>
                  <c:x val="1.4035087719298245E-3"/>
                  <c:y val="3.8346315158777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93CB-4674-9AD6-486656D3CA1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'[1]BAROMETROA E-ADMIN. G.1.1.6.'!$M$15:$M$20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G.1.1.6.'!$Q$15:$Q$20</c:f>
              <c:numCache>
                <c:formatCode>General</c:formatCode>
                <c:ptCount val="6"/>
                <c:pt idx="0">
                  <c:v>83.770970094821294</c:v>
                </c:pt>
                <c:pt idx="1">
                  <c:v>45.459518599562365</c:v>
                </c:pt>
                <c:pt idx="2">
                  <c:v>78.574033552151718</c:v>
                </c:pt>
                <c:pt idx="3">
                  <c:v>19.328956965718451</c:v>
                </c:pt>
                <c:pt idx="4">
                  <c:v>55.288110867979576</c:v>
                </c:pt>
                <c:pt idx="5">
                  <c:v>5.0510576221735954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3CB-4674-9AD6-486656D3CA15}"/>
            </c:ext>
          </c:extLst>
        </c:ser>
        <c:ser>
          <c:idx val="4"/>
          <c:order val="4"/>
          <c:tx>
            <c:v>2025</c:v>
          </c:tx>
          <c:invertIfNegative val="0"/>
          <c:dLbls>
            <c:dLbl>
              <c:idx val="0"/>
              <c:layout>
                <c:manualLayout>
                  <c:x val="4.2105263157894736E-3"/>
                  <c:y val="5.7519472738166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F4B-47E6-AF40-124D448A24B6}"/>
                </c:ext>
              </c:extLst>
            </c:dLbl>
            <c:dLbl>
              <c:idx val="1"/>
              <c:layout>
                <c:manualLayout>
                  <c:x val="7.0175438596491229E-3"/>
                  <c:y val="5.27261833433193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F4B-47E6-AF40-124D448A24B6}"/>
                </c:ext>
              </c:extLst>
            </c:dLbl>
            <c:dLbl>
              <c:idx val="2"/>
              <c:layout>
                <c:manualLayout>
                  <c:x val="4.2105263157894736E-3"/>
                  <c:y val="5.51228280407429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F4B-47E6-AF40-124D448A24B6}"/>
                </c:ext>
              </c:extLst>
            </c:dLbl>
            <c:dLbl>
              <c:idx val="3"/>
              <c:layout>
                <c:manualLayout>
                  <c:x val="7.0175438596491229E-3"/>
                  <c:y val="6.23127621330138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F4B-47E6-AF40-124D448A24B6}"/>
                </c:ext>
              </c:extLst>
            </c:dLbl>
            <c:dLbl>
              <c:idx val="4"/>
              <c:layout>
                <c:manualLayout>
                  <c:x val="7.0175438596491229E-3"/>
                  <c:y val="5.0329538645895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F4B-47E6-AF40-124D448A24B6}"/>
                </c:ext>
              </c:extLst>
            </c:dLbl>
            <c:dLbl>
              <c:idx val="5"/>
              <c:layout>
                <c:manualLayout>
                  <c:x val="7.0175438596490197E-3"/>
                  <c:y val="3.5949670461353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F4B-47E6-AF40-124D448A24B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35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'BAROMETROA E-ADMIN. G.1.1.6.'!$R$15:$R$20</c:f>
              <c:numCache>
                <c:formatCode>0.0</c:formatCode>
                <c:ptCount val="6"/>
                <c:pt idx="0">
                  <c:v>91.601392515230643</c:v>
                </c:pt>
                <c:pt idx="1">
                  <c:v>56.35335073977371</c:v>
                </c:pt>
                <c:pt idx="2">
                  <c:v>83.986074847693644</c:v>
                </c:pt>
                <c:pt idx="3">
                  <c:v>25.39164490861619</c:v>
                </c:pt>
                <c:pt idx="4">
                  <c:v>61.858137510879033</c:v>
                </c:pt>
                <c:pt idx="5">
                  <c:v>5.221932114882506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F4B-47E6-AF40-124D448A2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2665472"/>
        <c:axId val="82667008"/>
        <c:axId val="0"/>
      </c:bar3DChart>
      <c:catAx>
        <c:axId val="8266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66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266700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3905235534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2665472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57574250587096"/>
          <c:y val="0.16606294494793905"/>
          <c:w val="9.0019726481558232E-2"/>
          <c:h val="0.3104721106985652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G.1.1.6.b </a:t>
            </a:r>
            <a:r>
              <a:rPr lang="es-ES" sz="1000" b="1" i="0" u="none" strike="noStrike" baseline="0">
                <a:effectLst/>
              </a:rPr>
              <a:t>Euskal Autonomia Erkidegoan Administrazio Elektronikoa erabili duten 10 lanpostu edo gehiagoko Lehen Sektoreko establezimenduak administrazio mota eta urtearen arabera.  </a:t>
            </a:r>
            <a:r>
              <a:rPr lang="es-ES"/>
              <a:t>2012-2025.% </a:t>
            </a:r>
          </a:p>
        </c:rich>
      </c:tx>
      <c:layout>
        <c:manualLayout>
          <c:xMode val="edge"/>
          <c:yMode val="edge"/>
          <c:x val="0.11036044335517663"/>
          <c:y val="2.8725300846828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3.6331910124137723E-2"/>
          <c:y val="9.515260323159784E-2"/>
          <c:w val="0.96121283226693432"/>
          <c:h val="0.802513464991023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'[1]BAROMETROA E-ADMIN. G.1.1.6.'!$N$49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43-4D58-8BCF-DFB66B494468}"/>
                </c:ext>
              </c:extLst>
            </c:dLbl>
            <c:dLbl>
              <c:idx val="1"/>
              <c:layout>
                <c:manualLayout>
                  <c:x val="0"/>
                  <c:y val="6.28930817610063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43-4D58-8BCF-DFB66B494468}"/>
                </c:ext>
              </c:extLst>
            </c:dLbl>
            <c:dLbl>
              <c:idx val="2"/>
              <c:layout>
                <c:manualLayout>
                  <c:x val="-2.8011204481792735E-3"/>
                  <c:y val="5.87002096436058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43-4D58-8BCF-DFB66B494468}"/>
                </c:ext>
              </c:extLst>
            </c:dLbl>
            <c:dLbl>
              <c:idx val="3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D43-4D58-8BCF-DFB66B494468}"/>
                </c:ext>
              </c:extLst>
            </c:dLbl>
            <c:dLbl>
              <c:idx val="4"/>
              <c:layout>
                <c:manualLayout>
                  <c:x val="1.4005602240896361E-3"/>
                  <c:y val="7.547169811320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D43-4D58-8BCF-DFB66B494468}"/>
                </c:ext>
              </c:extLst>
            </c:dLbl>
            <c:dLbl>
              <c:idx val="5"/>
              <c:layout>
                <c:manualLayout>
                  <c:x val="2.9433406916851705E-3"/>
                  <c:y val="3.98322851153039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D43-4D58-8BCF-DFB66B49446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G.1.1.6.'!$N$50:$N$55</c:f>
              <c:numCache>
                <c:formatCode>General</c:formatCode>
                <c:ptCount val="6"/>
                <c:pt idx="0">
                  <c:v>74.782608695652172</c:v>
                </c:pt>
                <c:pt idx="1">
                  <c:v>71.304347826086953</c:v>
                </c:pt>
                <c:pt idx="2">
                  <c:v>35.652173913043477</c:v>
                </c:pt>
                <c:pt idx="3">
                  <c:v>8.695652173913043</c:v>
                </c:pt>
                <c:pt idx="4">
                  <c:v>73.91304347826086</c:v>
                </c:pt>
                <c:pt idx="5">
                  <c:v>3.4782608695652173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43-4D58-8BCF-DFB66B494468}"/>
            </c:ext>
          </c:extLst>
        </c:ser>
        <c:ser>
          <c:idx val="1"/>
          <c:order val="1"/>
          <c:tx>
            <c:strRef>
              <c:f>'[1]BAROMETROA E-ADMIN. G.1.1.6.'!$O$49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4716703458425313E-3"/>
                  <c:y val="5.3447354355959376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D43-4D58-8BCF-DFB66B494468}"/>
                </c:ext>
              </c:extLst>
            </c:dLbl>
            <c:dLbl>
              <c:idx val="1"/>
              <c:layout>
                <c:manualLayout>
                  <c:x val="-1.4716703458425313E-3"/>
                  <c:y val="5.5585248530197758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D43-4D58-8BCF-DFB66B494468}"/>
                </c:ext>
              </c:extLst>
            </c:dLbl>
            <c:dLbl>
              <c:idx val="2"/>
              <c:layout>
                <c:manualLayout>
                  <c:x val="0"/>
                  <c:y val="4.70336718332443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D43-4D58-8BCF-DFB66B494468}"/>
                </c:ext>
              </c:extLst>
            </c:dLbl>
            <c:dLbl>
              <c:idx val="3"/>
              <c:layout>
                <c:manualLayout>
                  <c:x val="0"/>
                  <c:y val="4.489577765900591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D43-4D58-8BCF-DFB66B494468}"/>
                </c:ext>
              </c:extLst>
            </c:dLbl>
            <c:dLbl>
              <c:idx val="4"/>
              <c:layout>
                <c:manualLayout>
                  <c:x val="0"/>
                  <c:y val="5.1309460181721014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D43-4D58-8BCF-DFB66B494468}"/>
                </c:ext>
              </c:extLst>
            </c:dLbl>
            <c:dLbl>
              <c:idx val="5"/>
              <c:layout>
                <c:manualLayout>
                  <c:x val="0"/>
                  <c:y val="4.0371250763465885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D43-4D58-8BCF-DFB66B49446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G.1.1.6.'!$O$50:$O$55</c:f>
              <c:numCache>
                <c:formatCode>General</c:formatCode>
                <c:ptCount val="6"/>
                <c:pt idx="0">
                  <c:v>78.832116788321173</c:v>
                </c:pt>
                <c:pt idx="1">
                  <c:v>40.875912408759127</c:v>
                </c:pt>
                <c:pt idx="2">
                  <c:v>75.18248175182481</c:v>
                </c:pt>
                <c:pt idx="3">
                  <c:v>13.138686131386862</c:v>
                </c:pt>
                <c:pt idx="4">
                  <c:v>75.18248175182481</c:v>
                </c:pt>
                <c:pt idx="5">
                  <c:v>3.6496350364963499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D43-4D58-8BCF-DFB66B494468}"/>
            </c:ext>
          </c:extLst>
        </c:ser>
        <c:ser>
          <c:idx val="2"/>
          <c:order val="2"/>
          <c:tx>
            <c:strRef>
              <c:f>'[1]BAROMETROA E-ADMIN. G.1.1.6.'!$P$49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0"/>
              <c:layout>
                <c:manualLayout>
                  <c:x val="1.4716703458425313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D43-4D58-8BCF-DFB66B494468}"/>
                </c:ext>
              </c:extLst>
            </c:dLbl>
            <c:dLbl>
              <c:idx val="1"/>
              <c:layout>
                <c:manualLayout>
                  <c:x val="-1.4716703458425313E-3"/>
                  <c:y val="5.45073375262054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D43-4D58-8BCF-DFB66B494468}"/>
                </c:ext>
              </c:extLst>
            </c:dLbl>
            <c:dLbl>
              <c:idx val="2"/>
              <c:layout>
                <c:manualLayout>
                  <c:x val="0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D43-4D58-8BCF-DFB66B494468}"/>
                </c:ext>
              </c:extLst>
            </c:dLbl>
            <c:dLbl>
              <c:idx val="4"/>
              <c:layout>
                <c:manualLayout>
                  <c:x val="1.0792124531301727E-16"/>
                  <c:y val="4.61215932914046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D43-4D58-8BCF-DFB66B494468}"/>
                </c:ext>
              </c:extLst>
            </c:dLbl>
            <c:dLbl>
              <c:idx val="5"/>
              <c:layout>
                <c:manualLayout>
                  <c:x val="2.943340691685171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D43-4D58-8BCF-DFB66B49446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G.1.1.6.'!$P$50:$P$55</c:f>
              <c:numCache>
                <c:formatCode>General</c:formatCode>
                <c:ptCount val="6"/>
                <c:pt idx="0">
                  <c:v>98.518518518518519</c:v>
                </c:pt>
                <c:pt idx="1">
                  <c:v>68.148148148148152</c:v>
                </c:pt>
                <c:pt idx="2">
                  <c:v>93.333333333333329</c:v>
                </c:pt>
                <c:pt idx="3">
                  <c:v>25.925925925925924</c:v>
                </c:pt>
                <c:pt idx="4">
                  <c:v>92.592592592592595</c:v>
                </c:pt>
                <c:pt idx="5">
                  <c:v>5.1851851851851851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D43-4D58-8BCF-DFB66B494468}"/>
            </c:ext>
          </c:extLst>
        </c:ser>
        <c:ser>
          <c:idx val="3"/>
          <c:order val="3"/>
          <c:tx>
            <c:strRef>
              <c:f>'[1]BAROMETROA E-ADMIN. G.1.1.6.'!$Q$49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4716703458425044E-3"/>
                  <c:y val="7.12788259958071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D43-4D58-8BCF-DFB66B494468}"/>
                </c:ext>
              </c:extLst>
            </c:dLbl>
            <c:dLbl>
              <c:idx val="1"/>
              <c:layout>
                <c:manualLayout>
                  <c:x val="0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D43-4D58-8BCF-DFB66B494468}"/>
                </c:ext>
              </c:extLst>
            </c:dLbl>
            <c:dLbl>
              <c:idx val="2"/>
              <c:layout>
                <c:manualLayout>
                  <c:x val="-4.41501103752754E-3"/>
                  <c:y val="0.121593291404612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D43-4D58-8BCF-DFB66B494468}"/>
                </c:ext>
              </c:extLst>
            </c:dLbl>
            <c:dLbl>
              <c:idx val="3"/>
              <c:layout>
                <c:manualLayout>
                  <c:x val="-1.0792124531301716E-16"/>
                  <c:y val="5.2410901467505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D43-4D58-8BCF-DFB66B494468}"/>
                </c:ext>
              </c:extLst>
            </c:dLbl>
            <c:dLbl>
              <c:idx val="4"/>
              <c:layout>
                <c:manualLayout>
                  <c:x val="0"/>
                  <c:y val="0.1614255765199161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D43-4D58-8BCF-DFB66B494468}"/>
                </c:ext>
              </c:extLst>
            </c:dLbl>
            <c:dLbl>
              <c:idx val="5"/>
              <c:layout>
                <c:manualLayout>
                  <c:x val="-2.9433406916851705E-3"/>
                  <c:y val="4.40251572327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D43-4D58-8BCF-DFB66B49446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'[1]BAROMETROA E-ADMIN. G.1.1.6.'!$M$50:$M$55</c:f>
              <c:strCache>
                <c:ptCount val="6"/>
                <c:pt idx="0">
                  <c:v>Guztira</c:v>
                </c:pt>
                <c:pt idx="1">
                  <c:v>Eusko Jaurlaritza</c:v>
                </c:pt>
                <c:pt idx="2">
                  <c:v>Foru aldundiak</c:v>
                </c:pt>
                <c:pt idx="3">
                  <c:v>Toki-erakundeak</c:v>
                </c:pt>
                <c:pt idx="4">
                  <c:v>Administrazio Zentrala</c:v>
                </c:pt>
                <c:pt idx="5">
                  <c:v>Europar Batasuna eta beste batzuk</c:v>
                </c:pt>
              </c:strCache>
            </c:strRef>
          </c:cat>
          <c:val>
            <c:numRef>
              <c:f>'[1]BAROMETROA E-ADMIN. G.1.1.6.'!$Q$50:$Q$55</c:f>
              <c:numCache>
                <c:formatCode>General</c:formatCode>
                <c:ptCount val="6"/>
                <c:pt idx="0">
                  <c:v>92.907801418439718</c:v>
                </c:pt>
                <c:pt idx="1">
                  <c:v>79.432624113475185</c:v>
                </c:pt>
                <c:pt idx="2">
                  <c:v>90.780141843971634</c:v>
                </c:pt>
                <c:pt idx="3">
                  <c:v>26.24113475177305</c:v>
                </c:pt>
                <c:pt idx="4">
                  <c:v>90.780141843971634</c:v>
                </c:pt>
                <c:pt idx="5">
                  <c:v>9.9290780141843982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D43-4D58-8BCF-DFB66B494468}"/>
            </c:ext>
          </c:extLst>
        </c:ser>
        <c:ser>
          <c:idx val="4"/>
          <c:order val="4"/>
          <c:tx>
            <c:v>2025</c:v>
          </c:tx>
          <c:invertIfNegative val="0"/>
          <c:dLbls>
            <c:dLbl>
              <c:idx val="0"/>
              <c:layout>
                <c:manualLayout>
                  <c:x val="7.3583517292126295E-3"/>
                  <c:y val="3.7735849056603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87-46F3-A1AE-E7F146CB4678}"/>
                </c:ext>
              </c:extLst>
            </c:dLbl>
            <c:dLbl>
              <c:idx val="1"/>
              <c:layout>
                <c:manualLayout>
                  <c:x val="7.3583517292126564E-3"/>
                  <c:y val="6.7085953878406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87-46F3-A1AE-E7F146CB4678}"/>
                </c:ext>
              </c:extLst>
            </c:dLbl>
            <c:dLbl>
              <c:idx val="2"/>
              <c:layout>
                <c:manualLayout>
                  <c:x val="-5.3960622656508578E-17"/>
                  <c:y val="5.4507337526205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87-46F3-A1AE-E7F146CB4678}"/>
                </c:ext>
              </c:extLst>
            </c:dLbl>
            <c:dLbl>
              <c:idx val="3"/>
              <c:layout>
                <c:manualLayout>
                  <c:x val="5.886681383370125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87-46F3-A1AE-E7F146CB4678}"/>
                </c:ext>
              </c:extLst>
            </c:dLbl>
            <c:dLbl>
              <c:idx val="4"/>
              <c:layout>
                <c:manualLayout>
                  <c:x val="-1.0792124531301716E-16"/>
                  <c:y val="5.2410901467505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087-46F3-A1AE-E7F146CB467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35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'BAROMETROA E-ADMIN. G.1.1.6.'!$R$50:$R$55</c:f>
              <c:numCache>
                <c:formatCode>0.0</c:formatCode>
                <c:ptCount val="6"/>
                <c:pt idx="0">
                  <c:v>100</c:v>
                </c:pt>
                <c:pt idx="1">
                  <c:v>83.464566929133852</c:v>
                </c:pt>
                <c:pt idx="2">
                  <c:v>92.125984251968504</c:v>
                </c:pt>
                <c:pt idx="3">
                  <c:v>36.220472440944881</c:v>
                </c:pt>
                <c:pt idx="4">
                  <c:v>85.826771653543304</c:v>
                </c:pt>
                <c:pt idx="5">
                  <c:v>22.047244094488189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87-46F3-A1AE-E7F146CB4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gapDepth val="76"/>
        <c:shape val="box"/>
        <c:axId val="83202048"/>
        <c:axId val="83203584"/>
        <c:axId val="0"/>
      </c:bar3DChart>
      <c:catAx>
        <c:axId val="832020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20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203584"/>
        <c:scaling>
          <c:orientation val="minMax"/>
          <c:max val="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3988863974784608E-2"/>
              <c:y val="0.505086746232192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20204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62866396667315"/>
          <c:y val="0.21754007164198819"/>
          <c:w val="9.4391545427682466E-2"/>
          <c:h val="0.2715817362452334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22" r="0.75000000000000022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image" Target="../media/image2.jpeg"/><Relationship Id="rId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7</xdr:row>
      <xdr:rowOff>142875</xdr:rowOff>
    </xdr:from>
    <xdr:to>
      <xdr:col>9</xdr:col>
      <xdr:colOff>447675</xdr:colOff>
      <xdr:row>12</xdr:row>
      <xdr:rowOff>104775</xdr:rowOff>
    </xdr:to>
    <xdr:pic>
      <xdr:nvPicPr>
        <xdr:cNvPr id="116746" name="Picture 2" descr="ESPE">
          <a:extLst>
            <a:ext uri="{FF2B5EF4-FFF2-40B4-BE49-F238E27FC236}">
              <a16:creationId xmlns:a16="http://schemas.microsoft.com/office/drawing/2014/main" id="{00000000-0008-0000-0000-00000AC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371600"/>
          <a:ext cx="1133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590550</xdr:colOff>
      <xdr:row>0</xdr:row>
      <xdr:rowOff>0</xdr:rowOff>
    </xdr:from>
    <xdr:to>
      <xdr:col>7</xdr:col>
      <xdr:colOff>468925</xdr:colOff>
      <xdr:row>6</xdr:row>
      <xdr:rowOff>110798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E900AD-905D-4C3B-B4D1-5FF719223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0"/>
          <a:ext cx="4488475" cy="1177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1484313</xdr:colOff>
      <xdr:row>0</xdr:row>
      <xdr:rowOff>31750</xdr:rowOff>
    </xdr:from>
    <xdr:to>
      <xdr:col>3</xdr:col>
      <xdr:colOff>233975</xdr:colOff>
      <xdr:row>7</xdr:row>
      <xdr:rowOff>98098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CA5B55-D45C-4BE2-93CD-1CEE5D9D5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4313" y="31750"/>
          <a:ext cx="4488475" cy="11775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6249" name="Gráfico 6">
          <a:extLst>
            <a:ext uri="{FF2B5EF4-FFF2-40B4-BE49-F238E27FC236}">
              <a16:creationId xmlns:a16="http://schemas.microsoft.com/office/drawing/2014/main" id="{00000000-0008-0000-0200-000069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6250" name="Gráfico 7">
          <a:extLst>
            <a:ext uri="{FF2B5EF4-FFF2-40B4-BE49-F238E27FC236}">
              <a16:creationId xmlns:a16="http://schemas.microsoft.com/office/drawing/2014/main" id="{00000000-0008-0000-0200-00006A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6251" name="Gráfico 8">
          <a:extLst>
            <a:ext uri="{FF2B5EF4-FFF2-40B4-BE49-F238E27FC236}">
              <a16:creationId xmlns:a16="http://schemas.microsoft.com/office/drawing/2014/main" id="{00000000-0008-0000-0200-00006B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</xdr:row>
      <xdr:rowOff>95250</xdr:rowOff>
    </xdr:from>
    <xdr:to>
      <xdr:col>6</xdr:col>
      <xdr:colOff>180975</xdr:colOff>
      <xdr:row>37</xdr:row>
      <xdr:rowOff>9525</xdr:rowOff>
    </xdr:to>
    <xdr:graphicFrame macro="">
      <xdr:nvGraphicFramePr>
        <xdr:cNvPr id="7" name="Gráfico 4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314325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8" name="Gráfico 6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266700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9" name="Gráfico 7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10" name="Gráfico 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2341562</xdr:colOff>
      <xdr:row>0</xdr:row>
      <xdr:rowOff>142875</xdr:rowOff>
    </xdr:from>
    <xdr:to>
      <xdr:col>4</xdr:col>
      <xdr:colOff>368912</xdr:colOff>
      <xdr:row>8</xdr:row>
      <xdr:rowOff>50473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06FE5D-B846-4A87-BC35-287F7D16D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1562" y="142875"/>
          <a:ext cx="4488475" cy="11775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1865313</xdr:colOff>
      <xdr:row>0</xdr:row>
      <xdr:rowOff>79375</xdr:rowOff>
    </xdr:from>
    <xdr:to>
      <xdr:col>5</xdr:col>
      <xdr:colOff>313350</xdr:colOff>
      <xdr:row>7</xdr:row>
      <xdr:rowOff>145723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34FC37-2A77-408A-B415-E1C42346C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5313" y="79375"/>
          <a:ext cx="4488475" cy="11775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100013</xdr:colOff>
      <xdr:row>7</xdr:row>
      <xdr:rowOff>150813</xdr:rowOff>
    </xdr:from>
    <xdr:to>
      <xdr:col>12</xdr:col>
      <xdr:colOff>4763</xdr:colOff>
      <xdr:row>40</xdr:row>
      <xdr:rowOff>106363</xdr:rowOff>
    </xdr:to>
    <xdr:graphicFrame macro="">
      <xdr:nvGraphicFramePr>
        <xdr:cNvPr id="5" name="Gráfico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352425</xdr:colOff>
      <xdr:row>41</xdr:row>
      <xdr:rowOff>0</xdr:rowOff>
    </xdr:from>
    <xdr:to>
      <xdr:col>11</xdr:col>
      <xdr:colOff>600075</xdr:colOff>
      <xdr:row>78</xdr:row>
      <xdr:rowOff>66675</xdr:rowOff>
    </xdr:to>
    <xdr:graphicFrame macro="">
      <xdr:nvGraphicFramePr>
        <xdr:cNvPr id="6" name="Gráfico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100013</xdr:colOff>
      <xdr:row>7</xdr:row>
      <xdr:rowOff>150813</xdr:rowOff>
    </xdr:from>
    <xdr:to>
      <xdr:col>12</xdr:col>
      <xdr:colOff>4763</xdr:colOff>
      <xdr:row>40</xdr:row>
      <xdr:rowOff>106363</xdr:rowOff>
    </xdr:to>
    <xdr:graphicFrame macro="">
      <xdr:nvGraphicFramePr>
        <xdr:cNvPr id="8" name="Gráfico 2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352425</xdr:colOff>
      <xdr:row>41</xdr:row>
      <xdr:rowOff>0</xdr:rowOff>
    </xdr:from>
    <xdr:to>
      <xdr:col>11</xdr:col>
      <xdr:colOff>600075</xdr:colOff>
      <xdr:row>78</xdr:row>
      <xdr:rowOff>66675</xdr:rowOff>
    </xdr:to>
    <xdr:graphicFrame macro="">
      <xdr:nvGraphicFramePr>
        <xdr:cNvPr id="9" name="Gráfico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</xdr:col>
      <xdr:colOff>0</xdr:colOff>
      <xdr:row>1</xdr:row>
      <xdr:rowOff>0</xdr:rowOff>
    </xdr:from>
    <xdr:to>
      <xdr:col>8</xdr:col>
      <xdr:colOff>678475</xdr:colOff>
      <xdr:row>8</xdr:row>
      <xdr:rowOff>44123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4BBD7B-BE6B-4F2C-8AE6-1FE9C705C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61925"/>
          <a:ext cx="4488475" cy="11775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ROMETROA-TAU.1.1.3_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RKIBIDEA"/>
      <sheetName val="BAROMETROA E-ADMIN. TAU.1.1.3"/>
      <sheetName val="BAROMETROA E-ADMIN. G.1.1.3"/>
      <sheetName val="BAROMETROA E-ADMIN. TAU.1.1.6."/>
      <sheetName val="BAROMETROA E-ADMIN. G.1.1.6."/>
    </sheetNames>
    <sheetDataSet>
      <sheetData sheetId="0"/>
      <sheetData sheetId="1"/>
      <sheetData sheetId="2"/>
      <sheetData sheetId="3"/>
      <sheetData sheetId="4">
        <row r="14">
          <cell r="N14">
            <v>2012</v>
          </cell>
          <cell r="O14">
            <v>2015</v>
          </cell>
          <cell r="P14">
            <v>2018</v>
          </cell>
          <cell r="Q14">
            <v>2022</v>
          </cell>
        </row>
        <row r="15">
          <cell r="M15" t="str">
            <v>Guztira</v>
          </cell>
          <cell r="N15">
            <v>8.1179273377010119</v>
          </cell>
          <cell r="O15">
            <v>35.190813914218175</v>
          </cell>
          <cell r="P15">
            <v>85.112122744899679</v>
          </cell>
          <cell r="Q15">
            <v>83.770970094821294</v>
          </cell>
        </row>
        <row r="16">
          <cell r="M16" t="str">
            <v>Eusko Jaurlaritza</v>
          </cell>
          <cell r="N16">
            <v>4.3537820131030376</v>
          </cell>
          <cell r="O16">
            <v>17.257683215130022</v>
          </cell>
          <cell r="P16">
            <v>41.291519136739169</v>
          </cell>
          <cell r="Q16">
            <v>45.459518599562365</v>
          </cell>
        </row>
        <row r="17">
          <cell r="M17" t="str">
            <v>Foru aldundiak</v>
          </cell>
          <cell r="N17">
            <v>6.6051220964860029</v>
          </cell>
          <cell r="O17">
            <v>31.99932455251604</v>
          </cell>
          <cell r="P17">
            <v>80.374304501770354</v>
          </cell>
          <cell r="Q17">
            <v>78.574033552151718</v>
          </cell>
        </row>
        <row r="18">
          <cell r="M18" t="str">
            <v>Toki-erakundeak</v>
          </cell>
          <cell r="N18">
            <v>1.185229303156641</v>
          </cell>
          <cell r="O18">
            <v>8.5275244849712948</v>
          </cell>
          <cell r="P18">
            <v>7.5535322879784177</v>
          </cell>
          <cell r="Q18">
            <v>19.328956965718451</v>
          </cell>
        </row>
        <row r="19">
          <cell r="M19" t="str">
            <v>Administrazio Zentrala</v>
          </cell>
          <cell r="N19">
            <v>2.3823704586063132</v>
          </cell>
          <cell r="O19">
            <v>23.775751435325905</v>
          </cell>
          <cell r="P19">
            <v>32.793795312763443</v>
          </cell>
          <cell r="Q19">
            <v>55.288110867979576</v>
          </cell>
        </row>
        <row r="20">
          <cell r="M20" t="str">
            <v>Europar Batasuna eta beste batzuk</v>
          </cell>
          <cell r="N20">
            <v>0.37522334723049433</v>
          </cell>
          <cell r="O20">
            <v>4.3735224586288419</v>
          </cell>
          <cell r="P20">
            <v>3.0517619288484235</v>
          </cell>
          <cell r="Q20">
            <v>5.0510576221735954</v>
          </cell>
        </row>
        <row r="49">
          <cell r="N49">
            <v>2012</v>
          </cell>
          <cell r="O49">
            <v>2015</v>
          </cell>
          <cell r="P49">
            <v>2018</v>
          </cell>
          <cell r="Q49">
            <v>2022</v>
          </cell>
        </row>
        <row r="50">
          <cell r="M50" t="str">
            <v>Guztira</v>
          </cell>
          <cell r="N50">
            <v>74.782608695652172</v>
          </cell>
          <cell r="O50">
            <v>78.832116788321173</v>
          </cell>
          <cell r="P50">
            <v>98.518518518518519</v>
          </cell>
          <cell r="Q50">
            <v>92.907801418439718</v>
          </cell>
        </row>
        <row r="51">
          <cell r="M51" t="str">
            <v>Eusko Jaurlaritza</v>
          </cell>
          <cell r="N51">
            <v>71.304347826086953</v>
          </cell>
          <cell r="O51">
            <v>40.875912408759127</v>
          </cell>
          <cell r="P51">
            <v>68.148148148148152</v>
          </cell>
          <cell r="Q51">
            <v>79.432624113475185</v>
          </cell>
        </row>
        <row r="52">
          <cell r="M52" t="str">
            <v>Foru aldundiak</v>
          </cell>
          <cell r="N52">
            <v>35.652173913043477</v>
          </cell>
          <cell r="O52">
            <v>75.18248175182481</v>
          </cell>
          <cell r="P52">
            <v>93.333333333333329</v>
          </cell>
          <cell r="Q52">
            <v>90.780141843971634</v>
          </cell>
        </row>
        <row r="53">
          <cell r="M53" t="str">
            <v>Toki-erakundeak</v>
          </cell>
          <cell r="N53">
            <v>8.695652173913043</v>
          </cell>
          <cell r="O53">
            <v>13.138686131386862</v>
          </cell>
          <cell r="P53">
            <v>25.925925925925924</v>
          </cell>
          <cell r="Q53">
            <v>26.24113475177305</v>
          </cell>
        </row>
        <row r="54">
          <cell r="M54" t="str">
            <v>Administrazio Zentrala</v>
          </cell>
          <cell r="N54">
            <v>73.91304347826086</v>
          </cell>
          <cell r="O54">
            <v>75.18248175182481</v>
          </cell>
          <cell r="P54">
            <v>92.592592592592595</v>
          </cell>
          <cell r="Q54">
            <v>90.780141843971634</v>
          </cell>
        </row>
        <row r="55">
          <cell r="M55" t="str">
            <v>Europar Batasuna eta beste batzuk</v>
          </cell>
          <cell r="N55">
            <v>3.4782608695652173</v>
          </cell>
          <cell r="O55">
            <v>3.6496350364963499</v>
          </cell>
          <cell r="P55">
            <v>5.1851851851851851</v>
          </cell>
          <cell r="Q55">
            <v>9.9290780141843982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eu.eustat.es/ci_ci/estadisticas/tema_372/opt_0/tipo_1/ti_Lehen_sektorea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8"/>
  <sheetViews>
    <sheetView workbookViewId="0"/>
  </sheetViews>
  <sheetFormatPr baseColWidth="10" defaultColWidth="2.28515625" defaultRowHeight="12.75" x14ac:dyDescent="0.2"/>
  <cols>
    <col min="1" max="1" width="3.28515625" style="52" customWidth="1"/>
    <col min="2" max="4" width="11.42578125" style="18" customWidth="1"/>
    <col min="5" max="5" width="23.42578125" style="18" customWidth="1"/>
    <col min="6" max="9" width="11.42578125" style="18" customWidth="1"/>
    <col min="10" max="10" width="9" style="18" customWidth="1"/>
    <col min="11" max="255" width="11.42578125" style="18" customWidth="1"/>
    <col min="256" max="16384" width="2.28515625" style="18"/>
  </cols>
  <sheetData>
    <row r="1" spans="1:256" ht="14.25" x14ac:dyDescent="0.2">
      <c r="A1" s="48"/>
      <c r="B1" s="49"/>
      <c r="C1" s="49"/>
    </row>
    <row r="2" spans="1:256" ht="15" x14ac:dyDescent="0.25">
      <c r="A2" s="66"/>
      <c r="B2" s="66"/>
      <c r="C2" s="49"/>
    </row>
    <row r="3" spans="1:256" ht="15" x14ac:dyDescent="0.25">
      <c r="A3" s="48"/>
      <c r="B3" s="49"/>
      <c r="C3" s="49"/>
      <c r="J3" s="50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</row>
    <row r="4" spans="1:256" ht="14.25" x14ac:dyDescent="0.2">
      <c r="A4" s="48"/>
      <c r="B4" s="49"/>
      <c r="C4" s="49"/>
    </row>
    <row r="8" spans="1:256" ht="13.5" thickBot="1" x14ac:dyDescent="0.25"/>
    <row r="9" spans="1:256" ht="13.5" thickTop="1" x14ac:dyDescent="0.2">
      <c r="B9" s="67" t="s">
        <v>33</v>
      </c>
      <c r="C9" s="68"/>
      <c r="D9" s="68"/>
      <c r="E9" s="68"/>
      <c r="F9" s="68"/>
      <c r="G9" s="68"/>
      <c r="H9" s="69"/>
    </row>
    <row r="10" spans="1:256" ht="39" customHeight="1" thickBot="1" x14ac:dyDescent="0.25">
      <c r="B10" s="70"/>
      <c r="C10" s="71"/>
      <c r="D10" s="71"/>
      <c r="E10" s="71"/>
      <c r="F10" s="71"/>
      <c r="G10" s="71"/>
      <c r="H10" s="72"/>
    </row>
    <row r="11" spans="1:256" ht="13.5" thickTop="1" x14ac:dyDescent="0.2"/>
    <row r="12" spans="1:256" ht="13.5" thickBot="1" x14ac:dyDescent="0.25">
      <c r="B12" s="53" t="s">
        <v>34</v>
      </c>
      <c r="C12" s="53"/>
    </row>
    <row r="13" spans="1:256" ht="35.25" thickTop="1" thickBot="1" x14ac:dyDescent="0.55000000000000004">
      <c r="B13" s="54" t="s">
        <v>35</v>
      </c>
      <c r="C13" s="55"/>
      <c r="D13" s="55"/>
      <c r="E13" s="55"/>
      <c r="F13" s="55"/>
      <c r="G13" s="55"/>
      <c r="H13" s="55"/>
      <c r="I13" s="56"/>
    </row>
    <row r="14" spans="1:256" ht="14.25" customHeight="1" thickTop="1" x14ac:dyDescent="0.5">
      <c r="A14" s="57"/>
      <c r="B14" s="58"/>
      <c r="C14" s="59"/>
      <c r="D14" s="59"/>
      <c r="E14" s="59"/>
      <c r="F14" s="59"/>
      <c r="G14" s="59"/>
      <c r="H14" s="59"/>
      <c r="I14" s="59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  <c r="GS14" s="58"/>
      <c r="GT14" s="58"/>
      <c r="GU14" s="58"/>
      <c r="GV14" s="58"/>
      <c r="GW14" s="58"/>
      <c r="GX14" s="58"/>
      <c r="GY14" s="58"/>
      <c r="GZ14" s="58"/>
      <c r="HA14" s="58"/>
      <c r="HB14" s="58"/>
      <c r="HC14" s="58"/>
      <c r="HD14" s="58"/>
      <c r="HE14" s="58"/>
      <c r="HF14" s="58"/>
      <c r="HG14" s="58"/>
      <c r="HH14" s="58"/>
      <c r="HI14" s="58"/>
      <c r="HJ14" s="58"/>
      <c r="HK14" s="58"/>
      <c r="HL14" s="58"/>
      <c r="HM14" s="58"/>
      <c r="HN14" s="58"/>
      <c r="HO14" s="58"/>
      <c r="HP14" s="58"/>
      <c r="HQ14" s="58"/>
      <c r="HR14" s="58"/>
      <c r="HS14" s="58"/>
      <c r="HT14" s="58"/>
      <c r="HU14" s="58"/>
      <c r="HV14" s="58"/>
      <c r="HW14" s="58"/>
      <c r="HX14" s="58"/>
      <c r="HY14" s="58"/>
      <c r="HZ14" s="58"/>
      <c r="IA14" s="58"/>
      <c r="IB14" s="58"/>
      <c r="IC14" s="58"/>
      <c r="ID14" s="58"/>
      <c r="IE14" s="58"/>
      <c r="IF14" s="58"/>
      <c r="IG14" s="58"/>
      <c r="IH14" s="58"/>
      <c r="II14" s="58"/>
      <c r="IJ14" s="58"/>
      <c r="IK14" s="58"/>
      <c r="IL14" s="58"/>
      <c r="IM14" s="58"/>
      <c r="IN14" s="58"/>
      <c r="IO14" s="58"/>
      <c r="IP14" s="58"/>
      <c r="IQ14" s="58"/>
      <c r="IR14" s="58"/>
      <c r="IS14" s="58"/>
      <c r="IT14" s="58"/>
      <c r="IU14" s="58"/>
      <c r="IV14" s="58"/>
    </row>
    <row r="15" spans="1:256" ht="26.25" customHeight="1" x14ac:dyDescent="0.2">
      <c r="A15" s="57"/>
      <c r="B15" s="65" t="s">
        <v>39</v>
      </c>
      <c r="C15" s="65"/>
      <c r="D15" s="65"/>
      <c r="E15" s="65"/>
      <c r="F15" s="65"/>
      <c r="G15" s="65"/>
      <c r="H15" s="65"/>
      <c r="I15" s="65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  <c r="FF15" s="58"/>
      <c r="FG15" s="58"/>
      <c r="FH15" s="58"/>
      <c r="FI15" s="58"/>
      <c r="FJ15" s="58"/>
      <c r="FK15" s="58"/>
      <c r="FL15" s="58"/>
      <c r="FM15" s="58"/>
      <c r="FN15" s="58"/>
      <c r="FO15" s="58"/>
      <c r="FP15" s="58"/>
      <c r="FQ15" s="58"/>
      <c r="FR15" s="58"/>
      <c r="FS15" s="58"/>
      <c r="FT15" s="58"/>
      <c r="FU15" s="58"/>
      <c r="FV15" s="58"/>
      <c r="FW15" s="58"/>
      <c r="FX15" s="58"/>
      <c r="FY15" s="58"/>
      <c r="FZ15" s="58"/>
      <c r="GA15" s="58"/>
      <c r="GB15" s="58"/>
      <c r="GC15" s="58"/>
      <c r="GD15" s="58"/>
      <c r="GE15" s="58"/>
      <c r="GF15" s="58"/>
      <c r="GG15" s="58"/>
      <c r="GH15" s="58"/>
      <c r="GI15" s="58"/>
      <c r="GJ15" s="58"/>
      <c r="GK15" s="58"/>
      <c r="GL15" s="58"/>
      <c r="GM15" s="58"/>
      <c r="GN15" s="58"/>
      <c r="GO15" s="58"/>
      <c r="GP15" s="58"/>
      <c r="GQ15" s="58"/>
      <c r="GR15" s="58"/>
      <c r="GS15" s="58"/>
      <c r="GT15" s="58"/>
      <c r="GU15" s="58"/>
      <c r="GV15" s="58"/>
      <c r="GW15" s="58"/>
      <c r="GX15" s="58"/>
      <c r="GY15" s="58"/>
      <c r="GZ15" s="58"/>
      <c r="HA15" s="58"/>
      <c r="HB15" s="58"/>
      <c r="HC15" s="58"/>
      <c r="HD15" s="58"/>
      <c r="HE15" s="58"/>
      <c r="HF15" s="58"/>
      <c r="HG15" s="58"/>
      <c r="HH15" s="58"/>
      <c r="HI15" s="58"/>
      <c r="HJ15" s="58"/>
      <c r="HK15" s="58"/>
      <c r="HL15" s="58"/>
      <c r="HM15" s="58"/>
      <c r="HN15" s="58"/>
      <c r="HO15" s="58"/>
      <c r="HP15" s="58"/>
      <c r="HQ15" s="58"/>
      <c r="HR15" s="58"/>
      <c r="HS15" s="58"/>
      <c r="HT15" s="58"/>
      <c r="HU15" s="58"/>
      <c r="HV15" s="58"/>
      <c r="HW15" s="58"/>
      <c r="HX15" s="58"/>
      <c r="HY15" s="58"/>
      <c r="HZ15" s="58"/>
      <c r="IA15" s="58"/>
      <c r="IB15" s="58"/>
      <c r="IC15" s="58"/>
      <c r="ID15" s="58"/>
      <c r="IE15" s="58"/>
      <c r="IF15" s="58"/>
      <c r="IG15" s="58"/>
      <c r="IH15" s="58"/>
      <c r="II15" s="58"/>
      <c r="IJ15" s="58"/>
      <c r="IK15" s="58"/>
      <c r="IL15" s="58"/>
      <c r="IM15" s="58"/>
      <c r="IN15" s="58"/>
      <c r="IO15" s="58"/>
      <c r="IP15" s="58"/>
      <c r="IQ15" s="58"/>
      <c r="IR15" s="58"/>
      <c r="IS15" s="58"/>
      <c r="IT15" s="58"/>
      <c r="IU15" s="58"/>
      <c r="IV15" s="58"/>
    </row>
    <row r="16" spans="1:256" ht="51" customHeight="1" x14ac:dyDescent="0.2">
      <c r="A16" s="57"/>
      <c r="B16" s="65" t="s">
        <v>40</v>
      </c>
      <c r="C16" s="65"/>
      <c r="D16" s="65"/>
      <c r="E16" s="65"/>
      <c r="F16" s="65"/>
      <c r="G16" s="65"/>
      <c r="H16" s="65"/>
      <c r="I16" s="65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</row>
    <row r="17" spans="1:256" ht="41.25" customHeight="1" x14ac:dyDescent="0.2">
      <c r="A17" s="57"/>
      <c r="B17" s="65" t="s">
        <v>41</v>
      </c>
      <c r="C17" s="65"/>
      <c r="D17" s="65"/>
      <c r="E17" s="65"/>
      <c r="F17" s="65"/>
      <c r="G17" s="65"/>
      <c r="H17" s="65"/>
      <c r="I17" s="65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  <c r="GX17" s="58"/>
      <c r="GY17" s="58"/>
      <c r="GZ17" s="58"/>
      <c r="HA17" s="58"/>
      <c r="HB17" s="58"/>
      <c r="HC17" s="58"/>
      <c r="HD17" s="58"/>
      <c r="HE17" s="58"/>
      <c r="HF17" s="58"/>
      <c r="HG17" s="58"/>
      <c r="HH17" s="58"/>
      <c r="HI17" s="58"/>
      <c r="HJ17" s="58"/>
      <c r="HK17" s="58"/>
      <c r="HL17" s="58"/>
      <c r="HM17" s="58"/>
      <c r="HN17" s="58"/>
      <c r="HO17" s="58"/>
      <c r="HP17" s="58"/>
      <c r="HQ17" s="58"/>
      <c r="HR17" s="58"/>
      <c r="HS17" s="58"/>
      <c r="HT17" s="58"/>
      <c r="HU17" s="58"/>
      <c r="HV17" s="58"/>
      <c r="HW17" s="58"/>
      <c r="HX17" s="58"/>
      <c r="HY17" s="58"/>
      <c r="HZ17" s="58"/>
      <c r="IA17" s="58"/>
      <c r="IB17" s="58"/>
      <c r="IC17" s="58"/>
      <c r="ID17" s="58"/>
      <c r="IE17" s="58"/>
      <c r="IF17" s="58"/>
      <c r="IG17" s="58"/>
      <c r="IH17" s="58"/>
      <c r="II17" s="58"/>
      <c r="IJ17" s="58"/>
      <c r="IK17" s="58"/>
      <c r="IL17" s="58"/>
      <c r="IM17" s="58"/>
      <c r="IN17" s="58"/>
      <c r="IO17" s="58"/>
      <c r="IP17" s="58"/>
      <c r="IQ17" s="58"/>
      <c r="IR17" s="58"/>
      <c r="IS17" s="58"/>
      <c r="IT17" s="58"/>
      <c r="IU17" s="58"/>
      <c r="IV17" s="58"/>
    </row>
    <row r="18" spans="1:256" ht="62.25" customHeight="1" x14ac:dyDescent="0.2">
      <c r="A18" s="57"/>
      <c r="B18" s="65" t="s">
        <v>42</v>
      </c>
      <c r="C18" s="65"/>
      <c r="D18" s="65"/>
      <c r="E18" s="65"/>
      <c r="F18" s="65"/>
      <c r="G18" s="65"/>
      <c r="H18" s="65"/>
      <c r="I18" s="65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8"/>
      <c r="GH18" s="58"/>
      <c r="GI18" s="58"/>
      <c r="GJ18" s="58"/>
      <c r="GK18" s="58"/>
      <c r="GL18" s="58"/>
      <c r="GM18" s="58"/>
      <c r="GN18" s="58"/>
      <c r="GO18" s="58"/>
      <c r="GP18" s="58"/>
      <c r="GQ18" s="58"/>
      <c r="GR18" s="58"/>
      <c r="GS18" s="58"/>
      <c r="GT18" s="58"/>
      <c r="GU18" s="58"/>
      <c r="GV18" s="58"/>
      <c r="GW18" s="58"/>
      <c r="GX18" s="58"/>
      <c r="GY18" s="58"/>
      <c r="GZ18" s="58"/>
      <c r="HA18" s="58"/>
      <c r="HB18" s="58"/>
      <c r="HC18" s="58"/>
      <c r="HD18" s="58"/>
      <c r="HE18" s="58"/>
      <c r="HF18" s="58"/>
      <c r="HG18" s="58"/>
      <c r="HH18" s="58"/>
      <c r="HI18" s="58"/>
      <c r="HJ18" s="58"/>
      <c r="HK18" s="58"/>
      <c r="HL18" s="58"/>
      <c r="HM18" s="58"/>
      <c r="HN18" s="58"/>
      <c r="HO18" s="58"/>
      <c r="HP18" s="58"/>
      <c r="HQ18" s="58"/>
      <c r="HR18" s="58"/>
      <c r="HS18" s="58"/>
      <c r="HT18" s="58"/>
      <c r="HU18" s="58"/>
      <c r="HV18" s="58"/>
      <c r="HW18" s="58"/>
      <c r="HX18" s="58"/>
      <c r="HY18" s="58"/>
      <c r="HZ18" s="58"/>
      <c r="IA18" s="58"/>
      <c r="IB18" s="58"/>
      <c r="IC18" s="58"/>
      <c r="ID18" s="58"/>
      <c r="IE18" s="58"/>
      <c r="IF18" s="58"/>
      <c r="IG18" s="58"/>
      <c r="IH18" s="58"/>
      <c r="II18" s="58"/>
      <c r="IJ18" s="58"/>
      <c r="IK18" s="58"/>
      <c r="IL18" s="58"/>
      <c r="IM18" s="58"/>
      <c r="IN18" s="58"/>
      <c r="IO18" s="58"/>
      <c r="IP18" s="58"/>
      <c r="IQ18" s="58"/>
      <c r="IR18" s="58"/>
      <c r="IS18" s="58"/>
      <c r="IT18" s="58"/>
      <c r="IU18" s="58"/>
      <c r="IV18" s="58"/>
    </row>
    <row r="19" spans="1:256" ht="36.75" customHeight="1" x14ac:dyDescent="0.2">
      <c r="A19" s="57"/>
      <c r="B19" s="65" t="s">
        <v>43</v>
      </c>
      <c r="C19" s="65"/>
      <c r="D19" s="65"/>
      <c r="E19" s="65"/>
      <c r="F19" s="65"/>
      <c r="G19" s="65"/>
      <c r="H19" s="65"/>
      <c r="I19" s="65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8"/>
      <c r="EH19" s="58"/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8"/>
      <c r="FH19" s="58"/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  <c r="FT19" s="58"/>
      <c r="FU19" s="58"/>
      <c r="FV19" s="58"/>
      <c r="FW19" s="58"/>
      <c r="FX19" s="58"/>
      <c r="FY19" s="58"/>
      <c r="FZ19" s="58"/>
      <c r="GA19" s="58"/>
      <c r="GB19" s="58"/>
      <c r="GC19" s="58"/>
      <c r="GD19" s="58"/>
      <c r="GE19" s="58"/>
      <c r="GF19" s="58"/>
      <c r="GG19" s="58"/>
      <c r="GH19" s="58"/>
      <c r="GI19" s="58"/>
      <c r="GJ19" s="58"/>
      <c r="GK19" s="58"/>
      <c r="GL19" s="58"/>
      <c r="GM19" s="58"/>
      <c r="GN19" s="58"/>
      <c r="GO19" s="58"/>
      <c r="GP19" s="58"/>
      <c r="GQ19" s="58"/>
      <c r="GR19" s="58"/>
      <c r="GS19" s="58"/>
      <c r="GT19" s="58"/>
      <c r="GU19" s="58"/>
      <c r="GV19" s="58"/>
      <c r="GW19" s="58"/>
      <c r="GX19" s="58"/>
      <c r="GY19" s="58"/>
      <c r="GZ19" s="58"/>
      <c r="HA19" s="58"/>
      <c r="HB19" s="58"/>
      <c r="HC19" s="58"/>
      <c r="HD19" s="58"/>
      <c r="HE19" s="58"/>
      <c r="HF19" s="58"/>
      <c r="HG19" s="58"/>
      <c r="HH19" s="58"/>
      <c r="HI19" s="58"/>
      <c r="HJ19" s="58"/>
      <c r="HK19" s="58"/>
      <c r="HL19" s="58"/>
      <c r="HM19" s="58"/>
      <c r="HN19" s="58"/>
      <c r="HO19" s="58"/>
      <c r="HP19" s="58"/>
      <c r="HQ19" s="58"/>
      <c r="HR19" s="58"/>
      <c r="HS19" s="58"/>
      <c r="HT19" s="58"/>
      <c r="HU19" s="58"/>
      <c r="HV19" s="58"/>
      <c r="HW19" s="58"/>
      <c r="HX19" s="58"/>
      <c r="HY19" s="58"/>
      <c r="HZ19" s="58"/>
      <c r="IA19" s="58"/>
      <c r="IB19" s="58"/>
      <c r="IC19" s="58"/>
      <c r="ID19" s="58"/>
      <c r="IE19" s="58"/>
      <c r="IF19" s="58"/>
      <c r="IG19" s="58"/>
      <c r="IH19" s="58"/>
      <c r="II19" s="58"/>
      <c r="IJ19" s="58"/>
      <c r="IK19" s="58"/>
      <c r="IL19" s="58"/>
      <c r="IM19" s="58"/>
      <c r="IN19" s="58"/>
      <c r="IO19" s="58"/>
      <c r="IP19" s="58"/>
      <c r="IQ19" s="58"/>
      <c r="IR19" s="58"/>
      <c r="IS19" s="58"/>
      <c r="IT19" s="58"/>
      <c r="IU19" s="58"/>
      <c r="IV19" s="58"/>
    </row>
    <row r="20" spans="1:256" x14ac:dyDescent="0.2">
      <c r="A20" s="57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  <c r="DS20" s="58"/>
      <c r="DT20" s="58"/>
      <c r="DU20" s="58"/>
      <c r="DV20" s="58"/>
      <c r="DW20" s="58"/>
      <c r="DX20" s="58"/>
      <c r="DY20" s="58"/>
      <c r="DZ20" s="58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58"/>
      <c r="FZ20" s="58"/>
      <c r="GA20" s="58"/>
      <c r="GB20" s="58"/>
      <c r="GC20" s="58"/>
      <c r="GD20" s="58"/>
      <c r="GE20" s="58"/>
      <c r="GF20" s="58"/>
      <c r="GG20" s="58"/>
      <c r="GH20" s="58"/>
      <c r="GI20" s="58"/>
      <c r="GJ20" s="58"/>
      <c r="GK20" s="58"/>
      <c r="GL20" s="58"/>
      <c r="GM20" s="58"/>
      <c r="GN20" s="58"/>
      <c r="GO20" s="58"/>
      <c r="GP20" s="58"/>
      <c r="GQ20" s="58"/>
      <c r="GR20" s="58"/>
      <c r="GS20" s="58"/>
      <c r="GT20" s="58"/>
      <c r="GU20" s="58"/>
      <c r="GV20" s="58"/>
      <c r="GW20" s="58"/>
      <c r="GX20" s="58"/>
      <c r="GY20" s="58"/>
      <c r="GZ20" s="58"/>
      <c r="HA20" s="58"/>
      <c r="HB20" s="58"/>
      <c r="HC20" s="58"/>
      <c r="HD20" s="58"/>
      <c r="HE20" s="58"/>
      <c r="HF20" s="58"/>
      <c r="HG20" s="58"/>
      <c r="HH20" s="58"/>
      <c r="HI20" s="58"/>
      <c r="HJ20" s="58"/>
      <c r="HK20" s="58"/>
      <c r="HL20" s="58"/>
      <c r="HM20" s="58"/>
      <c r="HN20" s="58"/>
      <c r="HO20" s="58"/>
      <c r="HP20" s="58"/>
      <c r="HQ20" s="58"/>
      <c r="HR20" s="58"/>
      <c r="HS20" s="58"/>
      <c r="HT20" s="58"/>
      <c r="HU20" s="58"/>
      <c r="HV20" s="58"/>
      <c r="HW20" s="58"/>
      <c r="HX20" s="58"/>
      <c r="HY20" s="58"/>
      <c r="HZ20" s="58"/>
      <c r="IA20" s="58"/>
      <c r="IB20" s="58"/>
      <c r="IC20" s="58"/>
      <c r="ID20" s="58"/>
      <c r="IE20" s="58"/>
      <c r="IF20" s="58"/>
      <c r="IG20" s="58"/>
      <c r="IH20" s="58"/>
      <c r="II20" s="58"/>
      <c r="IJ20" s="58"/>
      <c r="IK20" s="58"/>
      <c r="IL20" s="58"/>
      <c r="IM20" s="58"/>
      <c r="IN20" s="58"/>
      <c r="IO20" s="58"/>
      <c r="IP20" s="58"/>
      <c r="IQ20" s="58"/>
      <c r="IR20" s="58"/>
      <c r="IS20" s="58"/>
      <c r="IT20" s="58"/>
      <c r="IU20" s="58"/>
      <c r="IV20" s="58"/>
    </row>
    <row r="21" spans="1:256" x14ac:dyDescent="0.2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  <c r="DY21" s="58"/>
      <c r="DZ21" s="58"/>
      <c r="EA21" s="58"/>
      <c r="EB21" s="58"/>
      <c r="EC21" s="58"/>
      <c r="ED21" s="58"/>
      <c r="EE21" s="58"/>
      <c r="EF21" s="58"/>
      <c r="EG21" s="58"/>
      <c r="EH21" s="58"/>
      <c r="EI21" s="58"/>
      <c r="EJ21" s="58"/>
      <c r="EK21" s="58"/>
      <c r="EL21" s="58"/>
      <c r="EM21" s="58"/>
      <c r="EN21" s="58"/>
      <c r="EO21" s="58"/>
      <c r="EP21" s="58"/>
      <c r="EQ21" s="58"/>
      <c r="ER21" s="58"/>
      <c r="ES21" s="58"/>
      <c r="ET21" s="58"/>
      <c r="EU21" s="58"/>
      <c r="EV21" s="58"/>
      <c r="EW21" s="58"/>
      <c r="EX21" s="58"/>
      <c r="EY21" s="58"/>
      <c r="EZ21" s="58"/>
      <c r="FA21" s="58"/>
      <c r="FB21" s="58"/>
      <c r="FC21" s="58"/>
      <c r="FD21" s="58"/>
      <c r="FE21" s="58"/>
      <c r="FF21" s="58"/>
      <c r="FG21" s="58"/>
      <c r="FH21" s="58"/>
      <c r="FI21" s="58"/>
      <c r="FJ21" s="58"/>
      <c r="FK21" s="58"/>
      <c r="FL21" s="58"/>
      <c r="FM21" s="58"/>
      <c r="FN21" s="58"/>
      <c r="FO21" s="58"/>
      <c r="FP21" s="58"/>
      <c r="FQ21" s="58"/>
      <c r="FR21" s="58"/>
      <c r="FS21" s="58"/>
      <c r="FT21" s="58"/>
      <c r="FU21" s="58"/>
      <c r="FV21" s="58"/>
      <c r="FW21" s="58"/>
      <c r="FX21" s="58"/>
      <c r="FY21" s="58"/>
      <c r="FZ21" s="58"/>
      <c r="GA21" s="58"/>
      <c r="GB21" s="58"/>
      <c r="GC21" s="58"/>
      <c r="GD21" s="58"/>
      <c r="GE21" s="58"/>
      <c r="GF21" s="58"/>
      <c r="GG21" s="58"/>
      <c r="GH21" s="58"/>
      <c r="GI21" s="58"/>
      <c r="GJ21" s="58"/>
      <c r="GK21" s="58"/>
      <c r="GL21" s="58"/>
      <c r="GM21" s="58"/>
      <c r="GN21" s="58"/>
      <c r="GO21" s="58"/>
      <c r="GP21" s="58"/>
      <c r="GQ21" s="58"/>
      <c r="GR21" s="58"/>
      <c r="GS21" s="58"/>
      <c r="GT21" s="58"/>
      <c r="GU21" s="58"/>
      <c r="GV21" s="58"/>
      <c r="GW21" s="58"/>
      <c r="GX21" s="58"/>
      <c r="GY21" s="58"/>
      <c r="GZ21" s="58"/>
      <c r="HA21" s="58"/>
      <c r="HB21" s="58"/>
      <c r="HC21" s="58"/>
      <c r="HD21" s="58"/>
      <c r="HE21" s="58"/>
      <c r="HF21" s="58"/>
      <c r="HG21" s="58"/>
      <c r="HH21" s="58"/>
      <c r="HI21" s="58"/>
      <c r="HJ21" s="58"/>
      <c r="HK21" s="58"/>
      <c r="HL21" s="58"/>
      <c r="HM21" s="58"/>
      <c r="HN21" s="58"/>
      <c r="HO21" s="58"/>
      <c r="HP21" s="58"/>
      <c r="HQ21" s="58"/>
      <c r="HR21" s="58"/>
      <c r="HS21" s="58"/>
      <c r="HT21" s="58"/>
      <c r="HU21" s="58"/>
      <c r="HV21" s="58"/>
      <c r="HW21" s="58"/>
      <c r="HX21" s="58"/>
      <c r="HY21" s="58"/>
      <c r="HZ21" s="58"/>
      <c r="IA21" s="58"/>
      <c r="IB21" s="58"/>
      <c r="IC21" s="58"/>
      <c r="ID21" s="58"/>
      <c r="IE21" s="58"/>
      <c r="IF21" s="58"/>
      <c r="IG21" s="58"/>
      <c r="IH21" s="58"/>
      <c r="II21" s="58"/>
      <c r="IJ21" s="58"/>
      <c r="IK21" s="58"/>
      <c r="IL21" s="58"/>
      <c r="IM21" s="58"/>
      <c r="IN21" s="58"/>
      <c r="IO21" s="58"/>
      <c r="IP21" s="58"/>
      <c r="IQ21" s="58"/>
      <c r="IR21" s="58"/>
      <c r="IS21" s="58"/>
      <c r="IT21" s="58"/>
      <c r="IU21" s="58"/>
      <c r="IV21" s="58"/>
    </row>
    <row r="22" spans="1:256" x14ac:dyDescent="0.2">
      <c r="A22" s="57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58"/>
      <c r="DM22" s="58"/>
      <c r="DN22" s="58"/>
      <c r="DO22" s="58"/>
      <c r="DP22" s="58"/>
      <c r="DQ22" s="58"/>
      <c r="DR22" s="58"/>
      <c r="DS22" s="58"/>
      <c r="DT22" s="58"/>
      <c r="DU22" s="58"/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8"/>
      <c r="EH22" s="58"/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8"/>
      <c r="EU22" s="58"/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8"/>
      <c r="FH22" s="58"/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8"/>
      <c r="FU22" s="58"/>
      <c r="FV22" s="58"/>
      <c r="FW22" s="58"/>
      <c r="FX22" s="58"/>
      <c r="FY22" s="58"/>
      <c r="FZ22" s="58"/>
      <c r="GA22" s="58"/>
      <c r="GB22" s="58"/>
      <c r="GC22" s="58"/>
      <c r="GD22" s="58"/>
      <c r="GE22" s="58"/>
      <c r="GF22" s="58"/>
      <c r="GG22" s="58"/>
      <c r="GH22" s="58"/>
      <c r="GI22" s="58"/>
      <c r="GJ22" s="58"/>
      <c r="GK22" s="58"/>
      <c r="GL22" s="58"/>
      <c r="GM22" s="58"/>
      <c r="GN22" s="58"/>
      <c r="GO22" s="58"/>
      <c r="GP22" s="58"/>
      <c r="GQ22" s="58"/>
      <c r="GR22" s="58"/>
      <c r="GS22" s="58"/>
      <c r="GT22" s="58"/>
      <c r="GU22" s="58"/>
      <c r="GV22" s="58"/>
      <c r="GW22" s="58"/>
      <c r="GX22" s="58"/>
      <c r="GY22" s="58"/>
      <c r="GZ22" s="58"/>
      <c r="HA22" s="58"/>
      <c r="HB22" s="58"/>
      <c r="HC22" s="58"/>
      <c r="HD22" s="58"/>
      <c r="HE22" s="58"/>
      <c r="HF22" s="58"/>
      <c r="HG22" s="58"/>
      <c r="HH22" s="58"/>
      <c r="HI22" s="58"/>
      <c r="HJ22" s="58"/>
      <c r="HK22" s="58"/>
      <c r="HL22" s="58"/>
      <c r="HM22" s="58"/>
      <c r="HN22" s="58"/>
      <c r="HO22" s="58"/>
      <c r="HP22" s="58"/>
      <c r="HQ22" s="58"/>
      <c r="HR22" s="58"/>
      <c r="HS22" s="58"/>
      <c r="HT22" s="58"/>
      <c r="HU22" s="58"/>
      <c r="HV22" s="58"/>
      <c r="HW22" s="58"/>
      <c r="HX22" s="58"/>
      <c r="HY22" s="58"/>
      <c r="HZ22" s="58"/>
      <c r="IA22" s="58"/>
      <c r="IB22" s="58"/>
      <c r="IC22" s="58"/>
      <c r="ID22" s="58"/>
      <c r="IE22" s="58"/>
      <c r="IF22" s="58"/>
      <c r="IG22" s="58"/>
      <c r="IH22" s="58"/>
      <c r="II22" s="58"/>
      <c r="IJ22" s="58"/>
      <c r="IK22" s="58"/>
      <c r="IL22" s="58"/>
      <c r="IM22" s="58"/>
      <c r="IN22" s="58"/>
      <c r="IO22" s="58"/>
      <c r="IP22" s="58"/>
      <c r="IQ22" s="58"/>
      <c r="IR22" s="58"/>
      <c r="IS22" s="58"/>
      <c r="IT22" s="58"/>
      <c r="IU22" s="58"/>
      <c r="IV22" s="58"/>
    </row>
    <row r="23" spans="1:256" x14ac:dyDescent="0.2">
      <c r="A23" s="5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58"/>
      <c r="DM23" s="58"/>
      <c r="DN23" s="58"/>
      <c r="DO23" s="58"/>
      <c r="DP23" s="58"/>
      <c r="DQ23" s="58"/>
      <c r="DR23" s="58"/>
      <c r="DS23" s="58"/>
      <c r="DT23" s="58"/>
      <c r="DU23" s="58"/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8"/>
      <c r="EH23" s="58"/>
      <c r="EI23" s="58"/>
      <c r="EJ23" s="58"/>
      <c r="EK23" s="58"/>
      <c r="EL23" s="58"/>
      <c r="EM23" s="58"/>
      <c r="EN23" s="58"/>
      <c r="EO23" s="58"/>
      <c r="EP23" s="58"/>
      <c r="EQ23" s="58"/>
      <c r="ER23" s="58"/>
      <c r="ES23" s="58"/>
      <c r="ET23" s="58"/>
      <c r="EU23" s="58"/>
      <c r="EV23" s="58"/>
      <c r="EW23" s="58"/>
      <c r="EX23" s="58"/>
      <c r="EY23" s="58"/>
      <c r="EZ23" s="58"/>
      <c r="FA23" s="58"/>
      <c r="FB23" s="58"/>
      <c r="FC23" s="58"/>
      <c r="FD23" s="58"/>
      <c r="FE23" s="58"/>
      <c r="FF23" s="58"/>
      <c r="FG23" s="58"/>
      <c r="FH23" s="58"/>
      <c r="FI23" s="58"/>
      <c r="FJ23" s="58"/>
      <c r="FK23" s="58"/>
      <c r="FL23" s="58"/>
      <c r="FM23" s="58"/>
      <c r="FN23" s="58"/>
      <c r="FO23" s="58"/>
      <c r="FP23" s="58"/>
      <c r="FQ23" s="58"/>
      <c r="FR23" s="58"/>
      <c r="FS23" s="58"/>
      <c r="FT23" s="58"/>
      <c r="FU23" s="58"/>
      <c r="FV23" s="58"/>
      <c r="FW23" s="58"/>
      <c r="FX23" s="58"/>
      <c r="FY23" s="58"/>
      <c r="FZ23" s="58"/>
      <c r="GA23" s="58"/>
      <c r="GB23" s="58"/>
      <c r="GC23" s="58"/>
      <c r="GD23" s="58"/>
      <c r="GE23" s="58"/>
      <c r="GF23" s="58"/>
      <c r="GG23" s="58"/>
      <c r="GH23" s="58"/>
      <c r="GI23" s="58"/>
      <c r="GJ23" s="58"/>
      <c r="GK23" s="58"/>
      <c r="GL23" s="58"/>
      <c r="GM23" s="58"/>
      <c r="GN23" s="58"/>
      <c r="GO23" s="58"/>
      <c r="GP23" s="58"/>
      <c r="GQ23" s="58"/>
      <c r="GR23" s="58"/>
      <c r="GS23" s="58"/>
      <c r="GT23" s="58"/>
      <c r="GU23" s="58"/>
      <c r="GV23" s="58"/>
      <c r="GW23" s="58"/>
      <c r="GX23" s="58"/>
      <c r="GY23" s="58"/>
      <c r="GZ23" s="58"/>
      <c r="HA23" s="58"/>
      <c r="HB23" s="58"/>
      <c r="HC23" s="58"/>
      <c r="HD23" s="58"/>
      <c r="HE23" s="58"/>
      <c r="HF23" s="58"/>
      <c r="HG23" s="58"/>
      <c r="HH23" s="58"/>
      <c r="HI23" s="58"/>
      <c r="HJ23" s="58"/>
      <c r="HK23" s="58"/>
      <c r="HL23" s="58"/>
      <c r="HM23" s="58"/>
      <c r="HN23" s="58"/>
      <c r="HO23" s="58"/>
      <c r="HP23" s="58"/>
      <c r="HQ23" s="58"/>
      <c r="HR23" s="58"/>
      <c r="HS23" s="58"/>
      <c r="HT23" s="58"/>
      <c r="HU23" s="58"/>
      <c r="HV23" s="58"/>
      <c r="HW23" s="58"/>
      <c r="HX23" s="58"/>
      <c r="HY23" s="58"/>
      <c r="HZ23" s="58"/>
      <c r="IA23" s="58"/>
      <c r="IB23" s="58"/>
      <c r="IC23" s="58"/>
      <c r="ID23" s="58"/>
      <c r="IE23" s="58"/>
      <c r="IF23" s="58"/>
      <c r="IG23" s="58"/>
      <c r="IH23" s="58"/>
      <c r="II23" s="58"/>
      <c r="IJ23" s="58"/>
      <c r="IK23" s="58"/>
      <c r="IL23" s="58"/>
      <c r="IM23" s="58"/>
      <c r="IN23" s="58"/>
      <c r="IO23" s="58"/>
      <c r="IP23" s="58"/>
      <c r="IQ23" s="58"/>
      <c r="IR23" s="58"/>
      <c r="IS23" s="58"/>
      <c r="IT23" s="58"/>
      <c r="IU23" s="58"/>
      <c r="IV23" s="58"/>
    </row>
    <row r="24" spans="1:256" x14ac:dyDescent="0.2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8"/>
      <c r="EC24" s="58"/>
      <c r="ED24" s="58"/>
      <c r="EE24" s="58"/>
      <c r="EF24" s="58"/>
      <c r="EG24" s="58"/>
      <c r="EH24" s="58"/>
      <c r="EI24" s="58"/>
      <c r="EJ24" s="58"/>
      <c r="EK24" s="58"/>
      <c r="EL24" s="58"/>
      <c r="EM24" s="58"/>
      <c r="EN24" s="58"/>
      <c r="EO24" s="58"/>
      <c r="EP24" s="58"/>
      <c r="EQ24" s="58"/>
      <c r="ER24" s="58"/>
      <c r="ES24" s="58"/>
      <c r="ET24" s="58"/>
      <c r="EU24" s="58"/>
      <c r="EV24" s="58"/>
      <c r="EW24" s="58"/>
      <c r="EX24" s="58"/>
      <c r="EY24" s="58"/>
      <c r="EZ24" s="58"/>
      <c r="FA24" s="58"/>
      <c r="FB24" s="58"/>
      <c r="FC24" s="58"/>
      <c r="FD24" s="58"/>
      <c r="FE24" s="58"/>
      <c r="FF24" s="58"/>
      <c r="FG24" s="58"/>
      <c r="FH24" s="58"/>
      <c r="FI24" s="58"/>
      <c r="FJ24" s="58"/>
      <c r="FK24" s="58"/>
      <c r="FL24" s="58"/>
      <c r="FM24" s="58"/>
      <c r="FN24" s="58"/>
      <c r="FO24" s="58"/>
      <c r="FP24" s="58"/>
      <c r="FQ24" s="58"/>
      <c r="FR24" s="58"/>
      <c r="FS24" s="58"/>
      <c r="FT24" s="58"/>
      <c r="FU24" s="58"/>
      <c r="FV24" s="58"/>
      <c r="FW24" s="58"/>
      <c r="FX24" s="58"/>
      <c r="FY24" s="58"/>
      <c r="FZ24" s="58"/>
      <c r="GA24" s="58"/>
      <c r="GB24" s="58"/>
      <c r="GC24" s="58"/>
      <c r="GD24" s="58"/>
      <c r="GE24" s="58"/>
      <c r="GF24" s="58"/>
      <c r="GG24" s="58"/>
      <c r="GH24" s="58"/>
      <c r="GI24" s="58"/>
      <c r="GJ24" s="58"/>
      <c r="GK24" s="58"/>
      <c r="GL24" s="58"/>
      <c r="GM24" s="58"/>
      <c r="GN24" s="58"/>
      <c r="GO24" s="58"/>
      <c r="GP24" s="58"/>
      <c r="GQ24" s="58"/>
      <c r="GR24" s="58"/>
      <c r="GS24" s="58"/>
      <c r="GT24" s="58"/>
      <c r="GU24" s="58"/>
      <c r="GV24" s="58"/>
      <c r="GW24" s="58"/>
      <c r="GX24" s="58"/>
      <c r="GY24" s="58"/>
      <c r="GZ24" s="58"/>
      <c r="HA24" s="58"/>
      <c r="HB24" s="58"/>
      <c r="HC24" s="58"/>
      <c r="HD24" s="58"/>
      <c r="HE24" s="58"/>
      <c r="HF24" s="58"/>
      <c r="HG24" s="58"/>
      <c r="HH24" s="58"/>
      <c r="HI24" s="58"/>
      <c r="HJ24" s="58"/>
      <c r="HK24" s="58"/>
      <c r="HL24" s="58"/>
      <c r="HM24" s="58"/>
      <c r="HN24" s="58"/>
      <c r="HO24" s="58"/>
      <c r="HP24" s="58"/>
      <c r="HQ24" s="58"/>
      <c r="HR24" s="58"/>
      <c r="HS24" s="58"/>
      <c r="HT24" s="58"/>
      <c r="HU24" s="58"/>
      <c r="HV24" s="58"/>
      <c r="HW24" s="58"/>
      <c r="HX24" s="58"/>
      <c r="HY24" s="58"/>
      <c r="HZ24" s="58"/>
      <c r="IA24" s="58"/>
      <c r="IB24" s="58"/>
      <c r="IC24" s="58"/>
      <c r="ID24" s="58"/>
      <c r="IE24" s="58"/>
      <c r="IF24" s="58"/>
      <c r="IG24" s="58"/>
      <c r="IH24" s="58"/>
      <c r="II24" s="58"/>
      <c r="IJ24" s="58"/>
      <c r="IK24" s="58"/>
      <c r="IL24" s="58"/>
      <c r="IM24" s="58"/>
      <c r="IN24" s="58"/>
      <c r="IO24" s="58"/>
      <c r="IP24" s="58"/>
      <c r="IQ24" s="58"/>
      <c r="IR24" s="58"/>
      <c r="IS24" s="58"/>
      <c r="IT24" s="58"/>
      <c r="IU24" s="58"/>
      <c r="IV24" s="58"/>
    </row>
    <row r="25" spans="1:256" x14ac:dyDescent="0.2">
      <c r="A25" s="57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8"/>
      <c r="HD25" s="58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8"/>
      <c r="IF25" s="58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8"/>
      <c r="IU25" s="58"/>
      <c r="IV25" s="58"/>
    </row>
    <row r="26" spans="1:256" x14ac:dyDescent="0.2">
      <c r="A26" s="57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8"/>
      <c r="GO26" s="58"/>
      <c r="GP26" s="58"/>
      <c r="GQ26" s="58"/>
      <c r="GR26" s="58"/>
      <c r="GS26" s="58"/>
      <c r="GT26" s="58"/>
      <c r="GU26" s="58"/>
      <c r="GV26" s="58"/>
      <c r="GW26" s="58"/>
      <c r="GX26" s="58"/>
      <c r="GY26" s="58"/>
      <c r="GZ26" s="58"/>
      <c r="HA26" s="58"/>
      <c r="HB26" s="58"/>
      <c r="HC26" s="58"/>
      <c r="HD26" s="58"/>
      <c r="HE26" s="58"/>
      <c r="HF26" s="58"/>
      <c r="HG26" s="58"/>
      <c r="HH26" s="58"/>
      <c r="HI26" s="58"/>
      <c r="HJ26" s="58"/>
      <c r="HK26" s="58"/>
      <c r="HL26" s="58"/>
      <c r="HM26" s="58"/>
      <c r="HN26" s="58"/>
      <c r="HO26" s="58"/>
      <c r="HP26" s="58"/>
      <c r="HQ26" s="58"/>
      <c r="HR26" s="58"/>
      <c r="HS26" s="58"/>
      <c r="HT26" s="58"/>
      <c r="HU26" s="58"/>
      <c r="HV26" s="58"/>
      <c r="HW26" s="58"/>
      <c r="HX26" s="58"/>
      <c r="HY26" s="58"/>
      <c r="HZ26" s="58"/>
      <c r="IA26" s="58"/>
      <c r="IB26" s="58"/>
      <c r="IC26" s="58"/>
      <c r="ID26" s="58"/>
      <c r="IE26" s="58"/>
      <c r="IF26" s="58"/>
      <c r="IG26" s="58"/>
      <c r="IH26" s="58"/>
      <c r="II26" s="58"/>
      <c r="IJ26" s="58"/>
      <c r="IK26" s="58"/>
      <c r="IL26" s="58"/>
      <c r="IM26" s="58"/>
      <c r="IN26" s="58"/>
      <c r="IO26" s="58"/>
      <c r="IP26" s="58"/>
      <c r="IQ26" s="58"/>
      <c r="IR26" s="58"/>
      <c r="IS26" s="58"/>
      <c r="IT26" s="58"/>
      <c r="IU26" s="58"/>
      <c r="IV26" s="58"/>
    </row>
    <row r="27" spans="1:256" x14ac:dyDescent="0.2">
      <c r="A27" s="5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  <c r="DQ27" s="58"/>
      <c r="DR27" s="58"/>
      <c r="DS27" s="58"/>
      <c r="DT27" s="58"/>
      <c r="DU27" s="58"/>
      <c r="DV27" s="58"/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8"/>
      <c r="EH27" s="58"/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  <c r="FF27" s="58"/>
      <c r="FG27" s="58"/>
      <c r="FH27" s="58"/>
      <c r="FI27" s="58"/>
      <c r="FJ27" s="58"/>
      <c r="FK27" s="58"/>
      <c r="FL27" s="58"/>
      <c r="FM27" s="58"/>
      <c r="FN27" s="58"/>
      <c r="FO27" s="58"/>
      <c r="FP27" s="58"/>
      <c r="FQ27" s="58"/>
      <c r="FR27" s="58"/>
      <c r="FS27" s="58"/>
      <c r="FT27" s="58"/>
      <c r="FU27" s="58"/>
      <c r="FV27" s="58"/>
      <c r="FW27" s="58"/>
      <c r="FX27" s="58"/>
      <c r="FY27" s="58"/>
      <c r="FZ27" s="58"/>
      <c r="GA27" s="58"/>
      <c r="GB27" s="58"/>
      <c r="GC27" s="58"/>
      <c r="GD27" s="58"/>
      <c r="GE27" s="58"/>
      <c r="GF27" s="58"/>
      <c r="GG27" s="58"/>
      <c r="GH27" s="58"/>
      <c r="GI27" s="58"/>
      <c r="GJ27" s="58"/>
      <c r="GK27" s="58"/>
      <c r="GL27" s="58"/>
      <c r="GM27" s="58"/>
      <c r="GN27" s="58"/>
      <c r="GO27" s="58"/>
      <c r="GP27" s="58"/>
      <c r="GQ27" s="58"/>
      <c r="GR27" s="58"/>
      <c r="GS27" s="58"/>
      <c r="GT27" s="58"/>
      <c r="GU27" s="58"/>
      <c r="GV27" s="58"/>
      <c r="GW27" s="58"/>
      <c r="GX27" s="58"/>
      <c r="GY27" s="58"/>
      <c r="GZ27" s="58"/>
      <c r="HA27" s="58"/>
      <c r="HB27" s="58"/>
      <c r="HC27" s="58"/>
      <c r="HD27" s="58"/>
      <c r="HE27" s="58"/>
      <c r="HF27" s="58"/>
      <c r="HG27" s="58"/>
      <c r="HH27" s="58"/>
      <c r="HI27" s="58"/>
      <c r="HJ27" s="58"/>
      <c r="HK27" s="58"/>
      <c r="HL27" s="58"/>
      <c r="HM27" s="58"/>
      <c r="HN27" s="58"/>
      <c r="HO27" s="58"/>
      <c r="HP27" s="58"/>
      <c r="HQ27" s="58"/>
      <c r="HR27" s="58"/>
      <c r="HS27" s="58"/>
      <c r="HT27" s="58"/>
      <c r="HU27" s="58"/>
      <c r="HV27" s="58"/>
      <c r="HW27" s="58"/>
      <c r="HX27" s="58"/>
      <c r="HY27" s="58"/>
      <c r="HZ27" s="58"/>
      <c r="IA27" s="58"/>
      <c r="IB27" s="58"/>
      <c r="IC27" s="58"/>
      <c r="ID27" s="58"/>
      <c r="IE27" s="58"/>
      <c r="IF27" s="58"/>
      <c r="IG27" s="58"/>
      <c r="IH27" s="58"/>
      <c r="II27" s="58"/>
      <c r="IJ27" s="58"/>
      <c r="IK27" s="58"/>
      <c r="IL27" s="58"/>
      <c r="IM27" s="58"/>
      <c r="IN27" s="58"/>
      <c r="IO27" s="58"/>
      <c r="IP27" s="58"/>
      <c r="IQ27" s="58"/>
      <c r="IR27" s="58"/>
      <c r="IS27" s="58"/>
      <c r="IT27" s="58"/>
      <c r="IU27" s="58"/>
      <c r="IV27" s="58"/>
    </row>
    <row r="28" spans="1:256" x14ac:dyDescent="0.2">
      <c r="A28" s="57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8"/>
      <c r="DM28" s="58"/>
      <c r="DN28" s="58"/>
      <c r="DO28" s="58"/>
      <c r="DP28" s="58"/>
      <c r="DQ28" s="58"/>
      <c r="DR28" s="58"/>
      <c r="DS28" s="58"/>
      <c r="DT28" s="58"/>
      <c r="DU28" s="58"/>
      <c r="DV28" s="58"/>
      <c r="DW28" s="58"/>
      <c r="DX28" s="58"/>
      <c r="DY28" s="58"/>
      <c r="DZ28" s="58"/>
      <c r="EA28" s="58"/>
      <c r="EB28" s="58"/>
      <c r="EC28" s="58"/>
      <c r="ED28" s="58"/>
      <c r="EE28" s="58"/>
      <c r="EF28" s="58"/>
      <c r="EG28" s="58"/>
      <c r="EH28" s="58"/>
      <c r="EI28" s="58"/>
      <c r="EJ28" s="58"/>
      <c r="EK28" s="58"/>
      <c r="EL28" s="58"/>
      <c r="EM28" s="58"/>
      <c r="EN28" s="58"/>
      <c r="EO28" s="58"/>
      <c r="EP28" s="58"/>
      <c r="EQ28" s="58"/>
      <c r="ER28" s="58"/>
      <c r="ES28" s="58"/>
      <c r="ET28" s="58"/>
      <c r="EU28" s="58"/>
      <c r="EV28" s="58"/>
      <c r="EW28" s="58"/>
      <c r="EX28" s="58"/>
      <c r="EY28" s="58"/>
      <c r="EZ28" s="58"/>
      <c r="FA28" s="58"/>
      <c r="FB28" s="58"/>
      <c r="FC28" s="58"/>
      <c r="FD28" s="58"/>
      <c r="FE28" s="58"/>
      <c r="FF28" s="58"/>
      <c r="FG28" s="58"/>
      <c r="FH28" s="58"/>
      <c r="FI28" s="58"/>
      <c r="FJ28" s="58"/>
      <c r="FK28" s="58"/>
      <c r="FL28" s="58"/>
      <c r="FM28" s="58"/>
      <c r="FN28" s="58"/>
      <c r="FO28" s="58"/>
      <c r="FP28" s="58"/>
      <c r="FQ28" s="58"/>
      <c r="FR28" s="58"/>
      <c r="FS28" s="58"/>
      <c r="FT28" s="58"/>
      <c r="FU28" s="58"/>
      <c r="FV28" s="58"/>
      <c r="FW28" s="58"/>
      <c r="FX28" s="58"/>
      <c r="FY28" s="58"/>
      <c r="FZ28" s="58"/>
      <c r="GA28" s="58"/>
      <c r="GB28" s="58"/>
      <c r="GC28" s="58"/>
      <c r="GD28" s="58"/>
      <c r="GE28" s="58"/>
      <c r="GF28" s="58"/>
      <c r="GG28" s="58"/>
      <c r="GH28" s="58"/>
      <c r="GI28" s="58"/>
      <c r="GJ28" s="58"/>
      <c r="GK28" s="58"/>
      <c r="GL28" s="58"/>
      <c r="GM28" s="58"/>
      <c r="GN28" s="58"/>
      <c r="GO28" s="58"/>
      <c r="GP28" s="58"/>
      <c r="GQ28" s="58"/>
      <c r="GR28" s="58"/>
      <c r="GS28" s="58"/>
      <c r="GT28" s="58"/>
      <c r="GU28" s="58"/>
      <c r="GV28" s="58"/>
      <c r="GW28" s="58"/>
      <c r="GX28" s="58"/>
      <c r="GY28" s="58"/>
      <c r="GZ28" s="58"/>
      <c r="HA28" s="58"/>
      <c r="HB28" s="58"/>
      <c r="HC28" s="58"/>
      <c r="HD28" s="58"/>
      <c r="HE28" s="58"/>
      <c r="HF28" s="58"/>
      <c r="HG28" s="58"/>
      <c r="HH28" s="58"/>
      <c r="HI28" s="58"/>
      <c r="HJ28" s="58"/>
      <c r="HK28" s="58"/>
      <c r="HL28" s="58"/>
      <c r="HM28" s="58"/>
      <c r="HN28" s="58"/>
      <c r="HO28" s="58"/>
      <c r="HP28" s="58"/>
      <c r="HQ28" s="58"/>
      <c r="HR28" s="58"/>
      <c r="HS28" s="58"/>
      <c r="HT28" s="58"/>
      <c r="HU28" s="58"/>
      <c r="HV28" s="58"/>
      <c r="HW28" s="58"/>
      <c r="HX28" s="58"/>
      <c r="HY28" s="58"/>
      <c r="HZ28" s="58"/>
      <c r="IA28" s="58"/>
      <c r="IB28" s="58"/>
      <c r="IC28" s="58"/>
      <c r="ID28" s="58"/>
      <c r="IE28" s="58"/>
      <c r="IF28" s="58"/>
      <c r="IG28" s="58"/>
      <c r="IH28" s="58"/>
      <c r="II28" s="58"/>
      <c r="IJ28" s="58"/>
      <c r="IK28" s="58"/>
      <c r="IL28" s="58"/>
      <c r="IM28" s="58"/>
      <c r="IN28" s="58"/>
      <c r="IO28" s="58"/>
      <c r="IP28" s="58"/>
      <c r="IQ28" s="58"/>
      <c r="IR28" s="58"/>
      <c r="IS28" s="58"/>
      <c r="IT28" s="58"/>
      <c r="IU28" s="58"/>
      <c r="IV28" s="58"/>
    </row>
    <row r="29" spans="1:256" x14ac:dyDescent="0.2">
      <c r="A29" s="57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8"/>
      <c r="DQ29" s="58"/>
      <c r="DR29" s="58"/>
      <c r="DS29" s="58"/>
      <c r="DT29" s="58"/>
      <c r="DU29" s="58"/>
      <c r="DV29" s="58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8"/>
      <c r="EH29" s="58"/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8"/>
      <c r="EU29" s="58"/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  <c r="FG29" s="58"/>
      <c r="FH29" s="58"/>
      <c r="FI29" s="58"/>
      <c r="FJ29" s="58"/>
      <c r="FK29" s="58"/>
      <c r="FL29" s="58"/>
      <c r="FM29" s="58"/>
      <c r="FN29" s="58"/>
      <c r="FO29" s="58"/>
      <c r="FP29" s="58"/>
      <c r="FQ29" s="58"/>
      <c r="FR29" s="58"/>
      <c r="FS29" s="58"/>
      <c r="FT29" s="58"/>
      <c r="FU29" s="58"/>
      <c r="FV29" s="58"/>
      <c r="FW29" s="58"/>
      <c r="FX29" s="58"/>
      <c r="FY29" s="58"/>
      <c r="FZ29" s="58"/>
      <c r="GA29" s="58"/>
      <c r="GB29" s="58"/>
      <c r="GC29" s="58"/>
      <c r="GD29" s="58"/>
      <c r="GE29" s="58"/>
      <c r="GF29" s="58"/>
      <c r="GG29" s="58"/>
      <c r="GH29" s="58"/>
      <c r="GI29" s="58"/>
      <c r="GJ29" s="58"/>
      <c r="GK29" s="58"/>
      <c r="GL29" s="58"/>
      <c r="GM29" s="58"/>
      <c r="GN29" s="58"/>
      <c r="GO29" s="58"/>
      <c r="GP29" s="58"/>
      <c r="GQ29" s="58"/>
      <c r="GR29" s="58"/>
      <c r="GS29" s="58"/>
      <c r="GT29" s="58"/>
      <c r="GU29" s="58"/>
      <c r="GV29" s="58"/>
      <c r="GW29" s="58"/>
      <c r="GX29" s="58"/>
      <c r="GY29" s="58"/>
      <c r="GZ29" s="58"/>
      <c r="HA29" s="58"/>
      <c r="HB29" s="58"/>
      <c r="HC29" s="58"/>
      <c r="HD29" s="58"/>
      <c r="HE29" s="58"/>
      <c r="HF29" s="58"/>
      <c r="HG29" s="58"/>
      <c r="HH29" s="58"/>
      <c r="HI29" s="58"/>
      <c r="HJ29" s="58"/>
      <c r="HK29" s="58"/>
      <c r="HL29" s="58"/>
      <c r="HM29" s="58"/>
      <c r="HN29" s="58"/>
      <c r="HO29" s="58"/>
      <c r="HP29" s="58"/>
      <c r="HQ29" s="58"/>
      <c r="HR29" s="58"/>
      <c r="HS29" s="58"/>
      <c r="HT29" s="58"/>
      <c r="HU29" s="58"/>
      <c r="HV29" s="58"/>
      <c r="HW29" s="58"/>
      <c r="HX29" s="58"/>
      <c r="HY29" s="58"/>
      <c r="HZ29" s="58"/>
      <c r="IA29" s="58"/>
      <c r="IB29" s="58"/>
      <c r="IC29" s="58"/>
      <c r="ID29" s="58"/>
      <c r="IE29" s="58"/>
      <c r="IF29" s="58"/>
      <c r="IG29" s="58"/>
      <c r="IH29" s="58"/>
      <c r="II29" s="58"/>
      <c r="IJ29" s="58"/>
      <c r="IK29" s="58"/>
      <c r="IL29" s="58"/>
      <c r="IM29" s="58"/>
      <c r="IN29" s="58"/>
      <c r="IO29" s="58"/>
      <c r="IP29" s="58"/>
      <c r="IQ29" s="58"/>
      <c r="IR29" s="58"/>
      <c r="IS29" s="58"/>
      <c r="IT29" s="58"/>
      <c r="IU29" s="58"/>
      <c r="IV29" s="58"/>
    </row>
    <row r="30" spans="1:256" x14ac:dyDescent="0.2">
      <c r="A30" s="5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8"/>
      <c r="FH30" s="58"/>
      <c r="FI30" s="58"/>
      <c r="FJ30" s="58"/>
      <c r="FK30" s="58"/>
      <c r="FL30" s="58"/>
      <c r="FM30" s="58"/>
      <c r="FN30" s="58"/>
      <c r="FO30" s="58"/>
      <c r="FP30" s="58"/>
      <c r="FQ30" s="58"/>
      <c r="FR30" s="58"/>
      <c r="FS30" s="58"/>
      <c r="FT30" s="58"/>
      <c r="FU30" s="58"/>
      <c r="FV30" s="58"/>
      <c r="FW30" s="58"/>
      <c r="FX30" s="58"/>
      <c r="FY30" s="58"/>
      <c r="FZ30" s="58"/>
      <c r="GA30" s="58"/>
      <c r="GB30" s="58"/>
      <c r="GC30" s="58"/>
      <c r="GD30" s="58"/>
      <c r="GE30" s="58"/>
      <c r="GF30" s="58"/>
      <c r="GG30" s="58"/>
      <c r="GH30" s="58"/>
      <c r="GI30" s="58"/>
      <c r="GJ30" s="58"/>
      <c r="GK30" s="58"/>
      <c r="GL30" s="58"/>
      <c r="GM30" s="58"/>
      <c r="GN30" s="58"/>
      <c r="GO30" s="58"/>
      <c r="GP30" s="58"/>
      <c r="GQ30" s="58"/>
      <c r="GR30" s="58"/>
      <c r="GS30" s="58"/>
      <c r="GT30" s="58"/>
      <c r="GU30" s="58"/>
      <c r="GV30" s="58"/>
      <c r="GW30" s="58"/>
      <c r="GX30" s="58"/>
      <c r="GY30" s="58"/>
      <c r="GZ30" s="58"/>
      <c r="HA30" s="58"/>
      <c r="HB30" s="58"/>
      <c r="HC30" s="58"/>
      <c r="HD30" s="58"/>
      <c r="HE30" s="58"/>
      <c r="HF30" s="58"/>
      <c r="HG30" s="58"/>
      <c r="HH30" s="58"/>
      <c r="HI30" s="58"/>
      <c r="HJ30" s="58"/>
      <c r="HK30" s="58"/>
      <c r="HL30" s="58"/>
      <c r="HM30" s="58"/>
      <c r="HN30" s="58"/>
      <c r="HO30" s="58"/>
      <c r="HP30" s="58"/>
      <c r="HQ30" s="58"/>
      <c r="HR30" s="58"/>
      <c r="HS30" s="58"/>
      <c r="HT30" s="58"/>
      <c r="HU30" s="58"/>
      <c r="HV30" s="58"/>
      <c r="HW30" s="58"/>
      <c r="HX30" s="58"/>
      <c r="HY30" s="58"/>
      <c r="HZ30" s="58"/>
      <c r="IA30" s="58"/>
      <c r="IB30" s="58"/>
      <c r="IC30" s="58"/>
      <c r="ID30" s="58"/>
      <c r="IE30" s="58"/>
      <c r="IF30" s="58"/>
      <c r="IG30" s="58"/>
      <c r="IH30" s="58"/>
      <c r="II30" s="58"/>
      <c r="IJ30" s="58"/>
      <c r="IK30" s="58"/>
      <c r="IL30" s="58"/>
      <c r="IM30" s="58"/>
      <c r="IN30" s="58"/>
      <c r="IO30" s="58"/>
      <c r="IP30" s="58"/>
      <c r="IQ30" s="58"/>
      <c r="IR30" s="58"/>
      <c r="IS30" s="58"/>
      <c r="IT30" s="58"/>
      <c r="IU30" s="58"/>
      <c r="IV30" s="58"/>
    </row>
    <row r="31" spans="1:256" x14ac:dyDescent="0.2">
      <c r="A31" s="57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  <c r="DQ31" s="58"/>
      <c r="DR31" s="58"/>
      <c r="DS31" s="58"/>
      <c r="DT31" s="58"/>
      <c r="DU31" s="58"/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8"/>
      <c r="EH31" s="58"/>
      <c r="EI31" s="58"/>
      <c r="EJ31" s="58"/>
      <c r="EK31" s="58"/>
      <c r="EL31" s="58"/>
      <c r="EM31" s="58"/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  <c r="FF31" s="58"/>
      <c r="FG31" s="58"/>
      <c r="FH31" s="58"/>
      <c r="FI31" s="58"/>
      <c r="FJ31" s="58"/>
      <c r="FK31" s="58"/>
      <c r="FL31" s="58"/>
      <c r="FM31" s="58"/>
      <c r="FN31" s="58"/>
      <c r="FO31" s="58"/>
      <c r="FP31" s="58"/>
      <c r="FQ31" s="58"/>
      <c r="FR31" s="58"/>
      <c r="FS31" s="58"/>
      <c r="FT31" s="58"/>
      <c r="FU31" s="58"/>
      <c r="FV31" s="58"/>
      <c r="FW31" s="58"/>
      <c r="FX31" s="58"/>
      <c r="FY31" s="58"/>
      <c r="FZ31" s="58"/>
      <c r="GA31" s="58"/>
      <c r="GB31" s="58"/>
      <c r="GC31" s="58"/>
      <c r="GD31" s="58"/>
      <c r="GE31" s="58"/>
      <c r="GF31" s="58"/>
      <c r="GG31" s="58"/>
      <c r="GH31" s="58"/>
      <c r="GI31" s="58"/>
      <c r="GJ31" s="58"/>
      <c r="GK31" s="58"/>
      <c r="GL31" s="58"/>
      <c r="GM31" s="58"/>
      <c r="GN31" s="58"/>
      <c r="GO31" s="58"/>
      <c r="GP31" s="58"/>
      <c r="GQ31" s="58"/>
      <c r="GR31" s="58"/>
      <c r="GS31" s="58"/>
      <c r="GT31" s="58"/>
      <c r="GU31" s="58"/>
      <c r="GV31" s="58"/>
      <c r="GW31" s="58"/>
      <c r="GX31" s="58"/>
      <c r="GY31" s="58"/>
      <c r="GZ31" s="58"/>
      <c r="HA31" s="58"/>
      <c r="HB31" s="58"/>
      <c r="HC31" s="58"/>
      <c r="HD31" s="58"/>
      <c r="HE31" s="58"/>
      <c r="HF31" s="58"/>
      <c r="HG31" s="58"/>
      <c r="HH31" s="58"/>
      <c r="HI31" s="58"/>
      <c r="HJ31" s="58"/>
      <c r="HK31" s="58"/>
      <c r="HL31" s="58"/>
      <c r="HM31" s="58"/>
      <c r="HN31" s="58"/>
      <c r="HO31" s="58"/>
      <c r="HP31" s="58"/>
      <c r="HQ31" s="58"/>
      <c r="HR31" s="58"/>
      <c r="HS31" s="58"/>
      <c r="HT31" s="58"/>
      <c r="HU31" s="58"/>
      <c r="HV31" s="58"/>
      <c r="HW31" s="58"/>
      <c r="HX31" s="58"/>
      <c r="HY31" s="58"/>
      <c r="HZ31" s="58"/>
      <c r="IA31" s="58"/>
      <c r="IB31" s="58"/>
      <c r="IC31" s="58"/>
      <c r="ID31" s="58"/>
      <c r="IE31" s="58"/>
      <c r="IF31" s="58"/>
      <c r="IG31" s="58"/>
      <c r="IH31" s="58"/>
      <c r="II31" s="58"/>
      <c r="IJ31" s="58"/>
      <c r="IK31" s="58"/>
      <c r="IL31" s="58"/>
      <c r="IM31" s="58"/>
      <c r="IN31" s="58"/>
      <c r="IO31" s="58"/>
      <c r="IP31" s="58"/>
      <c r="IQ31" s="58"/>
      <c r="IR31" s="58"/>
      <c r="IS31" s="58"/>
      <c r="IT31" s="58"/>
      <c r="IU31" s="58"/>
      <c r="IV31" s="58"/>
    </row>
    <row r="32" spans="1:256" x14ac:dyDescent="0.2">
      <c r="A32" s="57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8"/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8"/>
      <c r="EU32" s="58"/>
      <c r="EV32" s="58"/>
      <c r="EW32" s="58"/>
      <c r="EX32" s="58"/>
      <c r="EY32" s="58"/>
      <c r="EZ32" s="58"/>
      <c r="FA32" s="58"/>
      <c r="FB32" s="58"/>
      <c r="FC32" s="58"/>
      <c r="FD32" s="58"/>
      <c r="FE32" s="58"/>
      <c r="FF32" s="58"/>
      <c r="FG32" s="58"/>
      <c r="FH32" s="58"/>
      <c r="FI32" s="58"/>
      <c r="FJ32" s="58"/>
      <c r="FK32" s="58"/>
      <c r="FL32" s="58"/>
      <c r="FM32" s="58"/>
      <c r="FN32" s="58"/>
      <c r="FO32" s="58"/>
      <c r="FP32" s="58"/>
      <c r="FQ32" s="58"/>
      <c r="FR32" s="58"/>
      <c r="FS32" s="58"/>
      <c r="FT32" s="58"/>
      <c r="FU32" s="58"/>
      <c r="FV32" s="58"/>
      <c r="FW32" s="58"/>
      <c r="FX32" s="58"/>
      <c r="FY32" s="58"/>
      <c r="FZ32" s="58"/>
      <c r="GA32" s="58"/>
      <c r="GB32" s="58"/>
      <c r="GC32" s="58"/>
      <c r="GD32" s="58"/>
      <c r="GE32" s="58"/>
      <c r="GF32" s="58"/>
      <c r="GG32" s="58"/>
      <c r="GH32" s="58"/>
      <c r="GI32" s="58"/>
      <c r="GJ32" s="58"/>
      <c r="GK32" s="58"/>
      <c r="GL32" s="58"/>
      <c r="GM32" s="58"/>
      <c r="GN32" s="58"/>
      <c r="GO32" s="58"/>
      <c r="GP32" s="58"/>
      <c r="GQ32" s="58"/>
      <c r="GR32" s="58"/>
      <c r="GS32" s="58"/>
      <c r="GT32" s="58"/>
      <c r="GU32" s="58"/>
      <c r="GV32" s="58"/>
      <c r="GW32" s="58"/>
      <c r="GX32" s="58"/>
      <c r="GY32" s="58"/>
      <c r="GZ32" s="58"/>
      <c r="HA32" s="58"/>
      <c r="HB32" s="58"/>
      <c r="HC32" s="58"/>
      <c r="HD32" s="58"/>
      <c r="HE32" s="58"/>
      <c r="HF32" s="58"/>
      <c r="HG32" s="58"/>
      <c r="HH32" s="58"/>
      <c r="HI32" s="58"/>
      <c r="HJ32" s="58"/>
      <c r="HK32" s="58"/>
      <c r="HL32" s="58"/>
      <c r="HM32" s="58"/>
      <c r="HN32" s="58"/>
      <c r="HO32" s="58"/>
      <c r="HP32" s="58"/>
      <c r="HQ32" s="58"/>
      <c r="HR32" s="58"/>
      <c r="HS32" s="58"/>
      <c r="HT32" s="58"/>
      <c r="HU32" s="58"/>
      <c r="HV32" s="58"/>
      <c r="HW32" s="58"/>
      <c r="HX32" s="58"/>
      <c r="HY32" s="58"/>
      <c r="HZ32" s="58"/>
      <c r="IA32" s="58"/>
      <c r="IB32" s="58"/>
      <c r="IC32" s="58"/>
      <c r="ID32" s="58"/>
      <c r="IE32" s="58"/>
      <c r="IF32" s="58"/>
      <c r="IG32" s="58"/>
      <c r="IH32" s="58"/>
      <c r="II32" s="58"/>
      <c r="IJ32" s="58"/>
      <c r="IK32" s="58"/>
      <c r="IL32" s="58"/>
      <c r="IM32" s="58"/>
      <c r="IN32" s="58"/>
      <c r="IO32" s="58"/>
      <c r="IP32" s="58"/>
      <c r="IQ32" s="58"/>
      <c r="IR32" s="58"/>
      <c r="IS32" s="58"/>
      <c r="IT32" s="58"/>
      <c r="IU32" s="58"/>
      <c r="IV32" s="58"/>
    </row>
    <row r="33" spans="1:256" x14ac:dyDescent="0.2">
      <c r="A33" s="57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  <c r="DQ33" s="58"/>
      <c r="DR33" s="58"/>
      <c r="DS33" s="58"/>
      <c r="DT33" s="58"/>
      <c r="DU33" s="58"/>
      <c r="DV33" s="58"/>
      <c r="DW33" s="58"/>
      <c r="DX33" s="58"/>
      <c r="DY33" s="58"/>
      <c r="DZ33" s="58"/>
      <c r="EA33" s="58"/>
      <c r="EB33" s="58"/>
      <c r="EC33" s="58"/>
      <c r="ED33" s="58"/>
      <c r="EE33" s="58"/>
      <c r="EF33" s="58"/>
      <c r="EG33" s="58"/>
      <c r="EH33" s="58"/>
      <c r="EI33" s="58"/>
      <c r="EJ33" s="58"/>
      <c r="EK33" s="58"/>
      <c r="EL33" s="58"/>
      <c r="EM33" s="58"/>
      <c r="EN33" s="58"/>
      <c r="EO33" s="58"/>
      <c r="EP33" s="58"/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58"/>
      <c r="FB33" s="58"/>
      <c r="FC33" s="58"/>
      <c r="FD33" s="58"/>
      <c r="FE33" s="58"/>
      <c r="FF33" s="58"/>
      <c r="FG33" s="58"/>
      <c r="FH33" s="58"/>
      <c r="FI33" s="58"/>
      <c r="FJ33" s="58"/>
      <c r="FK33" s="58"/>
      <c r="FL33" s="58"/>
      <c r="FM33" s="58"/>
      <c r="FN33" s="58"/>
      <c r="FO33" s="58"/>
      <c r="FP33" s="58"/>
      <c r="FQ33" s="58"/>
      <c r="FR33" s="58"/>
      <c r="FS33" s="58"/>
      <c r="FT33" s="58"/>
      <c r="FU33" s="58"/>
      <c r="FV33" s="58"/>
      <c r="FW33" s="58"/>
      <c r="FX33" s="58"/>
      <c r="FY33" s="58"/>
      <c r="FZ33" s="58"/>
      <c r="GA33" s="58"/>
      <c r="GB33" s="58"/>
      <c r="GC33" s="58"/>
      <c r="GD33" s="58"/>
      <c r="GE33" s="58"/>
      <c r="GF33" s="58"/>
      <c r="GG33" s="58"/>
      <c r="GH33" s="58"/>
      <c r="GI33" s="58"/>
      <c r="GJ33" s="58"/>
      <c r="GK33" s="58"/>
      <c r="GL33" s="58"/>
      <c r="GM33" s="58"/>
      <c r="GN33" s="58"/>
      <c r="GO33" s="58"/>
      <c r="GP33" s="58"/>
      <c r="GQ33" s="58"/>
      <c r="GR33" s="58"/>
      <c r="GS33" s="58"/>
      <c r="GT33" s="58"/>
      <c r="GU33" s="58"/>
      <c r="GV33" s="58"/>
      <c r="GW33" s="58"/>
      <c r="GX33" s="58"/>
      <c r="GY33" s="58"/>
      <c r="GZ33" s="58"/>
      <c r="HA33" s="58"/>
      <c r="HB33" s="58"/>
      <c r="HC33" s="58"/>
      <c r="HD33" s="58"/>
      <c r="HE33" s="58"/>
      <c r="HF33" s="58"/>
      <c r="HG33" s="58"/>
      <c r="HH33" s="58"/>
      <c r="HI33" s="58"/>
      <c r="HJ33" s="58"/>
      <c r="HK33" s="58"/>
      <c r="HL33" s="58"/>
      <c r="HM33" s="58"/>
      <c r="HN33" s="58"/>
      <c r="HO33" s="58"/>
      <c r="HP33" s="58"/>
      <c r="HQ33" s="58"/>
      <c r="HR33" s="58"/>
      <c r="HS33" s="58"/>
      <c r="HT33" s="58"/>
      <c r="HU33" s="58"/>
      <c r="HV33" s="58"/>
      <c r="HW33" s="58"/>
      <c r="HX33" s="58"/>
      <c r="HY33" s="58"/>
      <c r="HZ33" s="58"/>
      <c r="IA33" s="58"/>
      <c r="IB33" s="58"/>
      <c r="IC33" s="58"/>
      <c r="ID33" s="58"/>
      <c r="IE33" s="58"/>
      <c r="IF33" s="58"/>
      <c r="IG33" s="58"/>
      <c r="IH33" s="58"/>
      <c r="II33" s="58"/>
      <c r="IJ33" s="58"/>
      <c r="IK33" s="58"/>
      <c r="IL33" s="58"/>
      <c r="IM33" s="58"/>
      <c r="IN33" s="58"/>
      <c r="IO33" s="58"/>
      <c r="IP33" s="58"/>
      <c r="IQ33" s="58"/>
      <c r="IR33" s="58"/>
      <c r="IS33" s="58"/>
      <c r="IT33" s="58"/>
      <c r="IU33" s="58"/>
      <c r="IV33" s="58"/>
    </row>
    <row r="34" spans="1:256" x14ac:dyDescent="0.2">
      <c r="A34" s="57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  <c r="DN34" s="58"/>
      <c r="DO34" s="58"/>
      <c r="DP34" s="58"/>
      <c r="DQ34" s="58"/>
      <c r="DR34" s="58"/>
      <c r="DS34" s="58"/>
      <c r="DT34" s="58"/>
      <c r="DU34" s="58"/>
      <c r="DV34" s="58"/>
      <c r="DW34" s="58"/>
      <c r="DX34" s="58"/>
      <c r="DY34" s="58"/>
      <c r="DZ34" s="58"/>
      <c r="EA34" s="58"/>
      <c r="EB34" s="58"/>
      <c r="EC34" s="58"/>
      <c r="ED34" s="58"/>
      <c r="EE34" s="58"/>
      <c r="EF34" s="58"/>
      <c r="EG34" s="58"/>
      <c r="EH34" s="58"/>
      <c r="EI34" s="58"/>
      <c r="EJ34" s="58"/>
      <c r="EK34" s="58"/>
      <c r="EL34" s="58"/>
      <c r="EM34" s="58"/>
      <c r="EN34" s="58"/>
      <c r="EO34" s="58"/>
      <c r="EP34" s="58"/>
      <c r="EQ34" s="58"/>
      <c r="ER34" s="58"/>
      <c r="ES34" s="58"/>
      <c r="ET34" s="58"/>
      <c r="EU34" s="58"/>
      <c r="EV34" s="58"/>
      <c r="EW34" s="58"/>
      <c r="EX34" s="58"/>
      <c r="EY34" s="58"/>
      <c r="EZ34" s="58"/>
      <c r="FA34" s="58"/>
      <c r="FB34" s="58"/>
      <c r="FC34" s="58"/>
      <c r="FD34" s="58"/>
      <c r="FE34" s="58"/>
      <c r="FF34" s="58"/>
      <c r="FG34" s="58"/>
      <c r="FH34" s="58"/>
      <c r="FI34" s="58"/>
      <c r="FJ34" s="58"/>
      <c r="FK34" s="58"/>
      <c r="FL34" s="58"/>
      <c r="FM34" s="58"/>
      <c r="FN34" s="58"/>
      <c r="FO34" s="58"/>
      <c r="FP34" s="58"/>
      <c r="FQ34" s="58"/>
      <c r="FR34" s="58"/>
      <c r="FS34" s="58"/>
      <c r="FT34" s="58"/>
      <c r="FU34" s="58"/>
      <c r="FV34" s="58"/>
      <c r="FW34" s="58"/>
      <c r="FX34" s="58"/>
      <c r="FY34" s="58"/>
      <c r="FZ34" s="58"/>
      <c r="GA34" s="58"/>
      <c r="GB34" s="58"/>
      <c r="GC34" s="58"/>
      <c r="GD34" s="58"/>
      <c r="GE34" s="58"/>
      <c r="GF34" s="58"/>
      <c r="GG34" s="58"/>
      <c r="GH34" s="58"/>
      <c r="GI34" s="58"/>
      <c r="GJ34" s="58"/>
      <c r="GK34" s="58"/>
      <c r="GL34" s="58"/>
      <c r="GM34" s="58"/>
      <c r="GN34" s="58"/>
      <c r="GO34" s="58"/>
      <c r="GP34" s="58"/>
      <c r="GQ34" s="58"/>
      <c r="GR34" s="58"/>
      <c r="GS34" s="58"/>
      <c r="GT34" s="58"/>
      <c r="GU34" s="58"/>
      <c r="GV34" s="58"/>
      <c r="GW34" s="58"/>
      <c r="GX34" s="58"/>
      <c r="GY34" s="58"/>
      <c r="GZ34" s="58"/>
      <c r="HA34" s="58"/>
      <c r="HB34" s="58"/>
      <c r="HC34" s="58"/>
      <c r="HD34" s="58"/>
      <c r="HE34" s="58"/>
      <c r="HF34" s="58"/>
      <c r="HG34" s="58"/>
      <c r="HH34" s="58"/>
      <c r="HI34" s="58"/>
      <c r="HJ34" s="58"/>
      <c r="HK34" s="58"/>
      <c r="HL34" s="58"/>
      <c r="HM34" s="58"/>
      <c r="HN34" s="58"/>
      <c r="HO34" s="58"/>
      <c r="HP34" s="58"/>
      <c r="HQ34" s="58"/>
      <c r="HR34" s="58"/>
      <c r="HS34" s="58"/>
      <c r="HT34" s="58"/>
      <c r="HU34" s="58"/>
      <c r="HV34" s="58"/>
      <c r="HW34" s="58"/>
      <c r="HX34" s="58"/>
      <c r="HY34" s="58"/>
      <c r="HZ34" s="58"/>
      <c r="IA34" s="58"/>
      <c r="IB34" s="58"/>
      <c r="IC34" s="58"/>
      <c r="ID34" s="58"/>
      <c r="IE34" s="58"/>
      <c r="IF34" s="58"/>
      <c r="IG34" s="58"/>
      <c r="IH34" s="58"/>
      <c r="II34" s="58"/>
      <c r="IJ34" s="58"/>
      <c r="IK34" s="58"/>
      <c r="IL34" s="58"/>
      <c r="IM34" s="58"/>
      <c r="IN34" s="58"/>
      <c r="IO34" s="58"/>
      <c r="IP34" s="58"/>
      <c r="IQ34" s="58"/>
      <c r="IR34" s="58"/>
      <c r="IS34" s="58"/>
      <c r="IT34" s="58"/>
      <c r="IU34" s="58"/>
      <c r="IV34" s="58"/>
    </row>
    <row r="35" spans="1:256" x14ac:dyDescent="0.2">
      <c r="A35" s="57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58"/>
      <c r="DN35" s="58"/>
      <c r="DO35" s="58"/>
      <c r="DP35" s="58"/>
      <c r="DQ35" s="58"/>
      <c r="DR35" s="58"/>
      <c r="DS35" s="58"/>
      <c r="DT35" s="58"/>
      <c r="DU35" s="58"/>
      <c r="DV35" s="58"/>
      <c r="DW35" s="58"/>
      <c r="DX35" s="58"/>
      <c r="DY35" s="58"/>
      <c r="DZ35" s="58"/>
      <c r="EA35" s="58"/>
      <c r="EB35" s="58"/>
      <c r="EC35" s="58"/>
      <c r="ED35" s="58"/>
      <c r="EE35" s="58"/>
      <c r="EF35" s="58"/>
      <c r="EG35" s="58"/>
      <c r="EH35" s="58"/>
      <c r="EI35" s="58"/>
      <c r="EJ35" s="58"/>
      <c r="EK35" s="58"/>
      <c r="EL35" s="58"/>
      <c r="EM35" s="58"/>
      <c r="EN35" s="58"/>
      <c r="EO35" s="58"/>
      <c r="EP35" s="58"/>
      <c r="EQ35" s="58"/>
      <c r="ER35" s="58"/>
      <c r="ES35" s="58"/>
      <c r="ET35" s="58"/>
      <c r="EU35" s="58"/>
      <c r="EV35" s="58"/>
      <c r="EW35" s="58"/>
      <c r="EX35" s="58"/>
      <c r="EY35" s="58"/>
      <c r="EZ35" s="58"/>
      <c r="FA35" s="58"/>
      <c r="FB35" s="58"/>
      <c r="FC35" s="58"/>
      <c r="FD35" s="58"/>
      <c r="FE35" s="58"/>
      <c r="FF35" s="58"/>
      <c r="FG35" s="58"/>
      <c r="FH35" s="58"/>
      <c r="FI35" s="58"/>
      <c r="FJ35" s="58"/>
      <c r="FK35" s="58"/>
      <c r="FL35" s="58"/>
      <c r="FM35" s="58"/>
      <c r="FN35" s="58"/>
      <c r="FO35" s="58"/>
      <c r="FP35" s="58"/>
      <c r="FQ35" s="58"/>
      <c r="FR35" s="58"/>
      <c r="FS35" s="58"/>
      <c r="FT35" s="58"/>
      <c r="FU35" s="58"/>
      <c r="FV35" s="58"/>
      <c r="FW35" s="58"/>
      <c r="FX35" s="58"/>
      <c r="FY35" s="58"/>
      <c r="FZ35" s="58"/>
      <c r="GA35" s="58"/>
      <c r="GB35" s="58"/>
      <c r="GC35" s="58"/>
      <c r="GD35" s="58"/>
      <c r="GE35" s="58"/>
      <c r="GF35" s="58"/>
      <c r="GG35" s="58"/>
      <c r="GH35" s="58"/>
      <c r="GI35" s="58"/>
      <c r="GJ35" s="58"/>
      <c r="GK35" s="58"/>
      <c r="GL35" s="58"/>
      <c r="GM35" s="58"/>
      <c r="GN35" s="58"/>
      <c r="GO35" s="58"/>
      <c r="GP35" s="58"/>
      <c r="GQ35" s="58"/>
      <c r="GR35" s="58"/>
      <c r="GS35" s="58"/>
      <c r="GT35" s="58"/>
      <c r="GU35" s="58"/>
      <c r="GV35" s="58"/>
      <c r="GW35" s="58"/>
      <c r="GX35" s="58"/>
      <c r="GY35" s="58"/>
      <c r="GZ35" s="58"/>
      <c r="HA35" s="58"/>
      <c r="HB35" s="58"/>
      <c r="HC35" s="58"/>
      <c r="HD35" s="58"/>
      <c r="HE35" s="58"/>
      <c r="HF35" s="58"/>
      <c r="HG35" s="58"/>
      <c r="HH35" s="58"/>
      <c r="HI35" s="58"/>
      <c r="HJ35" s="58"/>
      <c r="HK35" s="58"/>
      <c r="HL35" s="58"/>
      <c r="HM35" s="58"/>
      <c r="HN35" s="58"/>
      <c r="HO35" s="58"/>
      <c r="HP35" s="58"/>
      <c r="HQ35" s="58"/>
      <c r="HR35" s="58"/>
      <c r="HS35" s="58"/>
      <c r="HT35" s="58"/>
      <c r="HU35" s="58"/>
      <c r="HV35" s="58"/>
      <c r="HW35" s="58"/>
      <c r="HX35" s="58"/>
      <c r="HY35" s="58"/>
      <c r="HZ35" s="58"/>
      <c r="IA35" s="58"/>
      <c r="IB35" s="58"/>
      <c r="IC35" s="58"/>
      <c r="ID35" s="58"/>
      <c r="IE35" s="58"/>
      <c r="IF35" s="58"/>
      <c r="IG35" s="58"/>
      <c r="IH35" s="58"/>
      <c r="II35" s="58"/>
      <c r="IJ35" s="58"/>
      <c r="IK35" s="58"/>
      <c r="IL35" s="58"/>
      <c r="IM35" s="58"/>
      <c r="IN35" s="58"/>
      <c r="IO35" s="58"/>
      <c r="IP35" s="58"/>
      <c r="IQ35" s="58"/>
      <c r="IR35" s="58"/>
      <c r="IS35" s="58"/>
      <c r="IT35" s="58"/>
      <c r="IU35" s="58"/>
      <c r="IV35" s="58"/>
    </row>
    <row r="36" spans="1:256" x14ac:dyDescent="0.2">
      <c r="A36" s="57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8"/>
      <c r="EC36" s="58"/>
      <c r="ED36" s="58"/>
      <c r="EE36" s="58"/>
      <c r="EF36" s="58"/>
      <c r="EG36" s="58"/>
      <c r="EH36" s="58"/>
      <c r="EI36" s="58"/>
      <c r="EJ36" s="58"/>
      <c r="EK36" s="58"/>
      <c r="EL36" s="58"/>
      <c r="EM36" s="58"/>
      <c r="EN36" s="58"/>
      <c r="EO36" s="58"/>
      <c r="EP36" s="58"/>
      <c r="EQ36" s="58"/>
      <c r="ER36" s="58"/>
      <c r="ES36" s="58"/>
      <c r="ET36" s="58"/>
      <c r="EU36" s="58"/>
      <c r="EV36" s="58"/>
      <c r="EW36" s="58"/>
      <c r="EX36" s="58"/>
      <c r="EY36" s="58"/>
      <c r="EZ36" s="58"/>
      <c r="FA36" s="58"/>
      <c r="FB36" s="58"/>
      <c r="FC36" s="58"/>
      <c r="FD36" s="58"/>
      <c r="FE36" s="58"/>
      <c r="FF36" s="58"/>
      <c r="FG36" s="58"/>
      <c r="FH36" s="58"/>
      <c r="FI36" s="58"/>
      <c r="FJ36" s="58"/>
      <c r="FK36" s="58"/>
      <c r="FL36" s="58"/>
      <c r="FM36" s="58"/>
      <c r="FN36" s="58"/>
      <c r="FO36" s="58"/>
      <c r="FP36" s="58"/>
      <c r="FQ36" s="58"/>
      <c r="FR36" s="58"/>
      <c r="FS36" s="58"/>
      <c r="FT36" s="58"/>
      <c r="FU36" s="58"/>
      <c r="FV36" s="58"/>
      <c r="FW36" s="58"/>
      <c r="FX36" s="58"/>
      <c r="FY36" s="58"/>
      <c r="FZ36" s="58"/>
      <c r="GA36" s="58"/>
      <c r="GB36" s="58"/>
      <c r="GC36" s="58"/>
      <c r="GD36" s="58"/>
      <c r="GE36" s="58"/>
      <c r="GF36" s="58"/>
      <c r="GG36" s="58"/>
      <c r="GH36" s="58"/>
      <c r="GI36" s="58"/>
      <c r="GJ36" s="58"/>
      <c r="GK36" s="58"/>
      <c r="GL36" s="58"/>
      <c r="GM36" s="58"/>
      <c r="GN36" s="58"/>
      <c r="GO36" s="58"/>
      <c r="GP36" s="58"/>
      <c r="GQ36" s="58"/>
      <c r="GR36" s="58"/>
      <c r="GS36" s="58"/>
      <c r="GT36" s="58"/>
      <c r="GU36" s="58"/>
      <c r="GV36" s="58"/>
      <c r="GW36" s="58"/>
      <c r="GX36" s="58"/>
      <c r="GY36" s="58"/>
      <c r="GZ36" s="58"/>
      <c r="HA36" s="58"/>
      <c r="HB36" s="58"/>
      <c r="HC36" s="58"/>
      <c r="HD36" s="58"/>
      <c r="HE36" s="58"/>
      <c r="HF36" s="58"/>
      <c r="HG36" s="58"/>
      <c r="HH36" s="58"/>
      <c r="HI36" s="58"/>
      <c r="HJ36" s="58"/>
      <c r="HK36" s="58"/>
      <c r="HL36" s="58"/>
      <c r="HM36" s="58"/>
      <c r="HN36" s="58"/>
      <c r="HO36" s="58"/>
      <c r="HP36" s="58"/>
      <c r="HQ36" s="58"/>
      <c r="HR36" s="58"/>
      <c r="HS36" s="58"/>
      <c r="HT36" s="58"/>
      <c r="HU36" s="58"/>
      <c r="HV36" s="58"/>
      <c r="HW36" s="58"/>
      <c r="HX36" s="58"/>
      <c r="HY36" s="58"/>
      <c r="HZ36" s="58"/>
      <c r="IA36" s="58"/>
      <c r="IB36" s="58"/>
      <c r="IC36" s="58"/>
      <c r="ID36" s="58"/>
      <c r="IE36" s="58"/>
      <c r="IF36" s="58"/>
      <c r="IG36" s="58"/>
      <c r="IH36" s="58"/>
      <c r="II36" s="58"/>
      <c r="IJ36" s="58"/>
      <c r="IK36" s="58"/>
      <c r="IL36" s="58"/>
      <c r="IM36" s="58"/>
      <c r="IN36" s="58"/>
      <c r="IO36" s="58"/>
      <c r="IP36" s="58"/>
      <c r="IQ36" s="58"/>
      <c r="IR36" s="58"/>
      <c r="IS36" s="58"/>
      <c r="IT36" s="58"/>
      <c r="IU36" s="58"/>
      <c r="IV36" s="58"/>
    </row>
    <row r="37" spans="1:256" x14ac:dyDescent="0.2">
      <c r="A37" s="57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8"/>
      <c r="DS37" s="58"/>
      <c r="DT37" s="58"/>
      <c r="DU37" s="58"/>
      <c r="DV37" s="58"/>
      <c r="DW37" s="58"/>
      <c r="DX37" s="58"/>
      <c r="DY37" s="58"/>
      <c r="DZ37" s="58"/>
      <c r="EA37" s="58"/>
      <c r="EB37" s="58"/>
      <c r="EC37" s="58"/>
      <c r="ED37" s="58"/>
      <c r="EE37" s="58"/>
      <c r="EF37" s="58"/>
      <c r="EG37" s="58"/>
      <c r="EH37" s="58"/>
      <c r="EI37" s="58"/>
      <c r="EJ37" s="58"/>
      <c r="EK37" s="58"/>
      <c r="EL37" s="58"/>
      <c r="EM37" s="58"/>
      <c r="EN37" s="58"/>
      <c r="EO37" s="58"/>
      <c r="EP37" s="58"/>
      <c r="EQ37" s="58"/>
      <c r="ER37" s="58"/>
      <c r="ES37" s="58"/>
      <c r="ET37" s="58"/>
      <c r="EU37" s="58"/>
      <c r="EV37" s="58"/>
      <c r="EW37" s="58"/>
      <c r="EX37" s="58"/>
      <c r="EY37" s="58"/>
      <c r="EZ37" s="58"/>
      <c r="FA37" s="58"/>
      <c r="FB37" s="58"/>
      <c r="FC37" s="58"/>
      <c r="FD37" s="58"/>
      <c r="FE37" s="58"/>
      <c r="FF37" s="58"/>
      <c r="FG37" s="58"/>
      <c r="FH37" s="58"/>
      <c r="FI37" s="58"/>
      <c r="FJ37" s="58"/>
      <c r="FK37" s="58"/>
      <c r="FL37" s="58"/>
      <c r="FM37" s="58"/>
      <c r="FN37" s="58"/>
      <c r="FO37" s="58"/>
      <c r="FP37" s="58"/>
      <c r="FQ37" s="58"/>
      <c r="FR37" s="58"/>
      <c r="FS37" s="58"/>
      <c r="FT37" s="58"/>
      <c r="FU37" s="58"/>
      <c r="FV37" s="58"/>
      <c r="FW37" s="58"/>
      <c r="FX37" s="58"/>
      <c r="FY37" s="58"/>
      <c r="FZ37" s="58"/>
      <c r="GA37" s="58"/>
      <c r="GB37" s="58"/>
      <c r="GC37" s="58"/>
      <c r="GD37" s="58"/>
      <c r="GE37" s="58"/>
      <c r="GF37" s="58"/>
      <c r="GG37" s="58"/>
      <c r="GH37" s="58"/>
      <c r="GI37" s="58"/>
      <c r="GJ37" s="58"/>
      <c r="GK37" s="58"/>
      <c r="GL37" s="58"/>
      <c r="GM37" s="58"/>
      <c r="GN37" s="58"/>
      <c r="GO37" s="58"/>
      <c r="GP37" s="58"/>
      <c r="GQ37" s="58"/>
      <c r="GR37" s="58"/>
      <c r="GS37" s="58"/>
      <c r="GT37" s="58"/>
      <c r="GU37" s="58"/>
      <c r="GV37" s="58"/>
      <c r="GW37" s="58"/>
      <c r="GX37" s="58"/>
      <c r="GY37" s="58"/>
      <c r="GZ37" s="58"/>
      <c r="HA37" s="58"/>
      <c r="HB37" s="58"/>
      <c r="HC37" s="58"/>
      <c r="HD37" s="58"/>
      <c r="HE37" s="58"/>
      <c r="HF37" s="58"/>
      <c r="HG37" s="58"/>
      <c r="HH37" s="58"/>
      <c r="HI37" s="58"/>
      <c r="HJ37" s="58"/>
      <c r="HK37" s="58"/>
      <c r="HL37" s="58"/>
      <c r="HM37" s="58"/>
      <c r="HN37" s="58"/>
      <c r="HO37" s="58"/>
      <c r="HP37" s="58"/>
      <c r="HQ37" s="58"/>
      <c r="HR37" s="58"/>
      <c r="HS37" s="58"/>
      <c r="HT37" s="58"/>
      <c r="HU37" s="58"/>
      <c r="HV37" s="58"/>
      <c r="HW37" s="58"/>
      <c r="HX37" s="58"/>
      <c r="HY37" s="58"/>
      <c r="HZ37" s="58"/>
      <c r="IA37" s="58"/>
      <c r="IB37" s="58"/>
      <c r="IC37" s="58"/>
      <c r="ID37" s="58"/>
      <c r="IE37" s="58"/>
      <c r="IF37" s="58"/>
      <c r="IG37" s="58"/>
      <c r="IH37" s="58"/>
      <c r="II37" s="58"/>
      <c r="IJ37" s="58"/>
      <c r="IK37" s="58"/>
      <c r="IL37" s="58"/>
      <c r="IM37" s="58"/>
      <c r="IN37" s="58"/>
      <c r="IO37" s="58"/>
      <c r="IP37" s="58"/>
      <c r="IQ37" s="58"/>
      <c r="IR37" s="58"/>
      <c r="IS37" s="58"/>
      <c r="IT37" s="58"/>
      <c r="IU37" s="58"/>
      <c r="IV37" s="58"/>
    </row>
    <row r="38" spans="1:256" x14ac:dyDescent="0.2">
      <c r="A38" s="5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  <c r="DK38" s="58"/>
      <c r="DL38" s="58"/>
      <c r="DM38" s="58"/>
      <c r="DN38" s="58"/>
      <c r="DO38" s="58"/>
      <c r="DP38" s="58"/>
      <c r="DQ38" s="58"/>
      <c r="DR38" s="58"/>
      <c r="DS38" s="58"/>
      <c r="DT38" s="58"/>
      <c r="DU38" s="58"/>
      <c r="DV38" s="58"/>
      <c r="DW38" s="58"/>
      <c r="DX38" s="58"/>
      <c r="DY38" s="58"/>
      <c r="DZ38" s="58"/>
      <c r="EA38" s="58"/>
      <c r="EB38" s="58"/>
      <c r="EC38" s="58"/>
      <c r="ED38" s="58"/>
      <c r="EE38" s="58"/>
      <c r="EF38" s="58"/>
      <c r="EG38" s="58"/>
      <c r="EH38" s="58"/>
      <c r="EI38" s="58"/>
      <c r="EJ38" s="58"/>
      <c r="EK38" s="58"/>
      <c r="EL38" s="58"/>
      <c r="EM38" s="58"/>
      <c r="EN38" s="58"/>
      <c r="EO38" s="58"/>
      <c r="EP38" s="58"/>
      <c r="EQ38" s="58"/>
      <c r="ER38" s="58"/>
      <c r="ES38" s="58"/>
      <c r="ET38" s="58"/>
      <c r="EU38" s="58"/>
      <c r="EV38" s="58"/>
      <c r="EW38" s="58"/>
      <c r="EX38" s="58"/>
      <c r="EY38" s="58"/>
      <c r="EZ38" s="58"/>
      <c r="FA38" s="58"/>
      <c r="FB38" s="58"/>
      <c r="FC38" s="58"/>
      <c r="FD38" s="58"/>
      <c r="FE38" s="58"/>
      <c r="FF38" s="58"/>
      <c r="FG38" s="58"/>
      <c r="FH38" s="58"/>
      <c r="FI38" s="58"/>
      <c r="FJ38" s="58"/>
      <c r="FK38" s="58"/>
      <c r="FL38" s="58"/>
      <c r="FM38" s="58"/>
      <c r="FN38" s="58"/>
      <c r="FO38" s="58"/>
      <c r="FP38" s="58"/>
      <c r="FQ38" s="58"/>
      <c r="FR38" s="58"/>
      <c r="FS38" s="58"/>
      <c r="FT38" s="58"/>
      <c r="FU38" s="58"/>
      <c r="FV38" s="58"/>
      <c r="FW38" s="58"/>
      <c r="FX38" s="58"/>
      <c r="FY38" s="58"/>
      <c r="FZ38" s="58"/>
      <c r="GA38" s="58"/>
      <c r="GB38" s="58"/>
      <c r="GC38" s="58"/>
      <c r="GD38" s="58"/>
      <c r="GE38" s="58"/>
      <c r="GF38" s="58"/>
      <c r="GG38" s="58"/>
      <c r="GH38" s="58"/>
      <c r="GI38" s="58"/>
      <c r="GJ38" s="58"/>
      <c r="GK38" s="58"/>
      <c r="GL38" s="58"/>
      <c r="GM38" s="58"/>
      <c r="GN38" s="58"/>
      <c r="GO38" s="58"/>
      <c r="GP38" s="58"/>
      <c r="GQ38" s="58"/>
      <c r="GR38" s="58"/>
      <c r="GS38" s="58"/>
      <c r="GT38" s="58"/>
      <c r="GU38" s="58"/>
      <c r="GV38" s="58"/>
      <c r="GW38" s="58"/>
      <c r="GX38" s="58"/>
      <c r="GY38" s="58"/>
      <c r="GZ38" s="58"/>
      <c r="HA38" s="58"/>
      <c r="HB38" s="58"/>
      <c r="HC38" s="58"/>
      <c r="HD38" s="58"/>
      <c r="HE38" s="58"/>
      <c r="HF38" s="58"/>
      <c r="HG38" s="58"/>
      <c r="HH38" s="58"/>
      <c r="HI38" s="58"/>
      <c r="HJ38" s="58"/>
      <c r="HK38" s="58"/>
      <c r="HL38" s="58"/>
      <c r="HM38" s="58"/>
      <c r="HN38" s="58"/>
      <c r="HO38" s="58"/>
      <c r="HP38" s="58"/>
      <c r="HQ38" s="58"/>
      <c r="HR38" s="58"/>
      <c r="HS38" s="58"/>
      <c r="HT38" s="58"/>
      <c r="HU38" s="58"/>
      <c r="HV38" s="58"/>
      <c r="HW38" s="58"/>
      <c r="HX38" s="58"/>
      <c r="HY38" s="58"/>
      <c r="HZ38" s="58"/>
      <c r="IA38" s="58"/>
      <c r="IB38" s="58"/>
      <c r="IC38" s="58"/>
      <c r="ID38" s="58"/>
      <c r="IE38" s="58"/>
      <c r="IF38" s="58"/>
      <c r="IG38" s="58"/>
      <c r="IH38" s="58"/>
      <c r="II38" s="58"/>
      <c r="IJ38" s="58"/>
      <c r="IK38" s="58"/>
      <c r="IL38" s="58"/>
      <c r="IM38" s="58"/>
      <c r="IN38" s="58"/>
      <c r="IO38" s="58"/>
      <c r="IP38" s="58"/>
      <c r="IQ38" s="58"/>
      <c r="IR38" s="58"/>
      <c r="IS38" s="58"/>
      <c r="IT38" s="58"/>
      <c r="IU38" s="58"/>
      <c r="IV38" s="58"/>
    </row>
  </sheetData>
  <mergeCells count="7">
    <mergeCell ref="B19:I19"/>
    <mergeCell ref="A2:B2"/>
    <mergeCell ref="B9:H10"/>
    <mergeCell ref="B15:I15"/>
    <mergeCell ref="B16:I16"/>
    <mergeCell ref="B17:I17"/>
    <mergeCell ref="B18:I18"/>
  </mergeCells>
  <hyperlinks>
    <hyperlink ref="B18:I18" location="'BAROMETROA E-ADMIN. G.1.1.6.'!A1" display="'BAROMETROA E-ADMIN. G.1.1.6.'!A1" xr:uid="{00000000-0004-0000-0000-000000000000}"/>
    <hyperlink ref="B19:I19" location="'BAROMETROA E-ADMIN. G.1.1.6.'!A1" display="'BAROMETROA E-ADMIN. G.1.1.6.'!A1" xr:uid="{00000000-0004-0000-0000-000001000000}"/>
    <hyperlink ref="B15:I15" location="'BAROMETROA E-ADMIN. TAU.1.1.4'!A1" display="TAU.1.1.4. Euskal Autonomia Erkidegoan Administrazio Elektronikoa erabili duten Lehen Sektoreko 10 edo lanpostu gehiagoko establezimenduak urtearen arabera. 2003-2015. (Abs. eta %)" xr:uid="{00000000-0004-0000-0000-000002000000}"/>
    <hyperlink ref="B16:I16" location="'BAROMETROA E-ADMIN. G.1.1.4'!A1" display="'BAROMETROA E-ADMIN. G.1.1.4'!A1" xr:uid="{00000000-0004-0000-0000-000003000000}"/>
    <hyperlink ref="B17:I17" location="'BAROMETROA E-ADMIN. TAU.1.1.6.'!A1" display="TAU.1.1.6 Euskal Autonomia Erkidegoan Administrazio Elektronikoa erabili duten Lehen Sektoreko establezimenduak  administrazio mota eta urtearen arabera. Guztira eta 10 lanpostu edo gehiagokoak. 2012-2015 (*). (Abs. eta %)" xr:uid="{00000000-0004-0000-0000-000004000000}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"/>
  <sheetViews>
    <sheetView tabSelected="1" zoomScale="120" zoomScaleNormal="120" workbookViewId="0"/>
  </sheetViews>
  <sheetFormatPr baseColWidth="10" defaultColWidth="11.42578125" defaultRowHeight="12.75" x14ac:dyDescent="0.2"/>
  <cols>
    <col min="1" max="1" width="70.5703125" style="2" customWidth="1"/>
    <col min="2" max="10" width="7.7109375" style="2" customWidth="1"/>
    <col min="11" max="16384" width="11.42578125" style="2"/>
  </cols>
  <sheetData>
    <row r="1" spans="1:15" x14ac:dyDescent="0.2">
      <c r="A1" s="60" t="s">
        <v>37</v>
      </c>
    </row>
    <row r="10" spans="1:15" ht="15.75" x14ac:dyDescent="0.2">
      <c r="A10" s="74" t="s">
        <v>11</v>
      </c>
      <c r="B10" s="74"/>
      <c r="C10" s="74"/>
      <c r="D10" s="74"/>
      <c r="E10" s="1"/>
    </row>
    <row r="11" spans="1:15" ht="25.5" customHeight="1" x14ac:dyDescent="0.2">
      <c r="A11" s="76" t="s">
        <v>44</v>
      </c>
      <c r="B11" s="77"/>
      <c r="C11" s="77"/>
      <c r="D11" s="77"/>
      <c r="E11" s="77"/>
      <c r="F11" s="77"/>
      <c r="G11" s="77"/>
      <c r="H11" s="3"/>
      <c r="I11" s="3"/>
      <c r="J11" s="3"/>
      <c r="K11" s="3"/>
      <c r="L11" s="3"/>
      <c r="M11" s="3"/>
      <c r="N11" s="3"/>
      <c r="O11" s="3"/>
    </row>
    <row r="12" spans="1:15" x14ac:dyDescent="0.2">
      <c r="A12" s="4"/>
      <c r="B12" s="78" t="s">
        <v>1</v>
      </c>
      <c r="C12" s="79"/>
      <c r="D12" s="79"/>
      <c r="E12" s="79"/>
      <c r="F12" s="79"/>
      <c r="G12" s="79"/>
      <c r="H12" s="79"/>
      <c r="I12" s="79"/>
      <c r="J12" s="80"/>
      <c r="K12" s="3"/>
      <c r="L12" s="3"/>
      <c r="M12" s="3"/>
      <c r="N12" s="3"/>
      <c r="O12" s="3"/>
    </row>
    <row r="13" spans="1:15" x14ac:dyDescent="0.2">
      <c r="A13" s="5"/>
      <c r="B13" s="6">
        <v>2003</v>
      </c>
      <c r="C13" s="6">
        <v>2005</v>
      </c>
      <c r="D13" s="6">
        <v>2007</v>
      </c>
      <c r="E13" s="6" t="s">
        <v>0</v>
      </c>
      <c r="F13" s="6">
        <v>2012</v>
      </c>
      <c r="G13" s="6" t="s">
        <v>14</v>
      </c>
      <c r="H13" s="6">
        <v>2018</v>
      </c>
      <c r="I13" s="6">
        <v>2022</v>
      </c>
      <c r="J13" s="6">
        <v>2025</v>
      </c>
      <c r="K13" s="7"/>
      <c r="L13" s="7"/>
      <c r="M13" s="7"/>
      <c r="N13" s="7"/>
      <c r="O13" s="3"/>
    </row>
    <row r="14" spans="1:15" x14ac:dyDescent="0.2">
      <c r="A14" s="8" t="s">
        <v>2</v>
      </c>
      <c r="B14" s="9">
        <v>207</v>
      </c>
      <c r="C14" s="9">
        <v>180</v>
      </c>
      <c r="D14" s="9">
        <v>196</v>
      </c>
      <c r="E14" s="9">
        <v>132</v>
      </c>
      <c r="F14" s="9">
        <v>115</v>
      </c>
      <c r="G14" s="9">
        <v>137</v>
      </c>
      <c r="H14" s="9">
        <v>135</v>
      </c>
      <c r="I14" s="9">
        <v>141</v>
      </c>
      <c r="J14" s="9">
        <v>127</v>
      </c>
      <c r="K14" s="10"/>
      <c r="L14" s="10"/>
      <c r="M14" s="10"/>
      <c r="N14" s="10"/>
      <c r="O14" s="3"/>
    </row>
    <row r="15" spans="1:15" x14ac:dyDescent="0.2">
      <c r="A15" s="8" t="s">
        <v>3</v>
      </c>
      <c r="B15" s="11">
        <v>55</v>
      </c>
      <c r="C15" s="11">
        <v>86</v>
      </c>
      <c r="D15" s="11">
        <v>158</v>
      </c>
      <c r="E15" s="11">
        <v>109</v>
      </c>
      <c r="F15" s="11">
        <v>115</v>
      </c>
      <c r="G15" s="11">
        <v>130</v>
      </c>
      <c r="H15" s="11">
        <v>135</v>
      </c>
      <c r="I15" s="11">
        <v>133</v>
      </c>
      <c r="J15" s="11">
        <v>127</v>
      </c>
      <c r="K15" s="13"/>
      <c r="L15" s="13"/>
      <c r="M15" s="13"/>
      <c r="N15" s="13"/>
      <c r="O15" s="3"/>
    </row>
    <row r="16" spans="1:15" ht="12" customHeight="1" x14ac:dyDescent="0.2">
      <c r="A16" s="8" t="s">
        <v>4</v>
      </c>
      <c r="B16" s="11">
        <v>25</v>
      </c>
      <c r="C16" s="11">
        <v>44</v>
      </c>
      <c r="D16" s="11">
        <v>57</v>
      </c>
      <c r="E16" s="11">
        <v>79</v>
      </c>
      <c r="F16" s="11">
        <v>86</v>
      </c>
      <c r="G16" s="11">
        <v>108</v>
      </c>
      <c r="H16" s="11">
        <v>133</v>
      </c>
      <c r="I16" s="11">
        <v>131</v>
      </c>
      <c r="J16" s="11">
        <v>127</v>
      </c>
      <c r="K16" s="12"/>
      <c r="L16" s="12"/>
      <c r="M16" s="12"/>
      <c r="N16" s="12"/>
      <c r="O16" s="3"/>
    </row>
    <row r="17" spans="1:15" x14ac:dyDescent="0.2">
      <c r="A17" s="8" t="s">
        <v>5</v>
      </c>
      <c r="B17" s="14">
        <f>B16/B14*100</f>
        <v>12.077294685990339</v>
      </c>
      <c r="C17" s="14">
        <f>C16/C14*100</f>
        <v>24.444444444444443</v>
      </c>
      <c r="D17" s="14">
        <f>D16/D14*100</f>
        <v>29.081632653061224</v>
      </c>
      <c r="E17" s="14">
        <f>E16/E14*100</f>
        <v>59.848484848484851</v>
      </c>
      <c r="F17" s="14">
        <v>74.782608695652172</v>
      </c>
      <c r="G17" s="14">
        <v>78.832116788321173</v>
      </c>
      <c r="H17" s="14">
        <v>98.518518518518519</v>
      </c>
      <c r="I17" s="14">
        <v>92.907801418439718</v>
      </c>
      <c r="J17" s="14">
        <v>100</v>
      </c>
      <c r="K17" s="15"/>
      <c r="L17" s="15"/>
      <c r="M17" s="15"/>
      <c r="N17" s="15"/>
      <c r="O17" s="3"/>
    </row>
    <row r="18" spans="1:15" x14ac:dyDescent="0.2">
      <c r="A18" s="16" t="s">
        <v>6</v>
      </c>
      <c r="B18" s="14">
        <f>B16/B15*100</f>
        <v>45.454545454545453</v>
      </c>
      <c r="C18" s="14">
        <f>C16/C15*100</f>
        <v>51.162790697674424</v>
      </c>
      <c r="D18" s="14">
        <f>D16/D15*100</f>
        <v>36.075949367088604</v>
      </c>
      <c r="E18" s="14">
        <f>E16/E15*100</f>
        <v>72.477064220183479</v>
      </c>
      <c r="F18" s="14">
        <v>74.782608695652172</v>
      </c>
      <c r="G18" s="14">
        <v>83.07692307692308</v>
      </c>
      <c r="H18" s="14">
        <v>98.518518518518519</v>
      </c>
      <c r="I18" s="14">
        <v>95.488721804511272</v>
      </c>
      <c r="J18" s="14">
        <v>100</v>
      </c>
      <c r="K18" s="15"/>
      <c r="L18" s="15"/>
      <c r="M18" s="15"/>
      <c r="N18" s="15"/>
      <c r="O18" s="3"/>
    </row>
    <row r="19" spans="1:15" x14ac:dyDescent="0.2">
      <c r="A19" s="17"/>
      <c r="B19" s="17"/>
      <c r="C19" s="17"/>
      <c r="D19" s="17"/>
      <c r="E19" s="17"/>
      <c r="F19" s="18"/>
      <c r="G19" s="18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19" t="s">
        <v>9</v>
      </c>
    </row>
    <row r="21" spans="1:15" x14ac:dyDescent="0.2">
      <c r="A21" s="73" t="s">
        <v>10</v>
      </c>
      <c r="B21" s="73"/>
      <c r="C21" s="73"/>
      <c r="D21" s="73"/>
      <c r="E21" s="73"/>
    </row>
    <row r="22" spans="1:15" ht="17.25" customHeight="1" x14ac:dyDescent="0.2">
      <c r="A22" s="73"/>
      <c r="B22" s="73"/>
      <c r="C22" s="73"/>
      <c r="D22" s="73"/>
      <c r="E22" s="73"/>
    </row>
    <row r="23" spans="1:15" ht="4.5" hidden="1" customHeight="1" x14ac:dyDescent="0.2">
      <c r="A23" s="73"/>
      <c r="B23" s="73"/>
      <c r="C23" s="73"/>
      <c r="D23" s="73"/>
      <c r="E23" s="73"/>
      <c r="K23" s="20"/>
      <c r="L23" s="20"/>
      <c r="M23" s="20"/>
      <c r="N23" s="20"/>
      <c r="O23" s="20"/>
    </row>
    <row r="24" spans="1:15" ht="24.75" customHeight="1" x14ac:dyDescent="0.2">
      <c r="A24" s="75" t="s">
        <v>13</v>
      </c>
      <c r="B24" s="75"/>
      <c r="C24" s="75"/>
      <c r="D24" s="75"/>
      <c r="E24" s="75"/>
      <c r="F24" s="75"/>
      <c r="K24" s="20"/>
      <c r="L24" s="20"/>
      <c r="M24" s="20"/>
      <c r="N24" s="20"/>
      <c r="O24" s="20"/>
    </row>
    <row r="25" spans="1:15" x14ac:dyDescent="0.2">
      <c r="A25" s="21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5" x14ac:dyDescent="0.2">
      <c r="A26" s="22" t="s">
        <v>12</v>
      </c>
    </row>
    <row r="27" spans="1:15" x14ac:dyDescent="0.2">
      <c r="A27" s="23" t="s">
        <v>36</v>
      </c>
    </row>
  </sheetData>
  <mergeCells count="5">
    <mergeCell ref="A21:E23"/>
    <mergeCell ref="A10:D10"/>
    <mergeCell ref="A24:F24"/>
    <mergeCell ref="A11:G11"/>
    <mergeCell ref="B12:J12"/>
  </mergeCells>
  <phoneticPr fontId="4" type="noConversion"/>
  <hyperlinks>
    <hyperlink ref="A27" r:id="rId1" location="axzz1t3vthehB" display="Argibide gehiago nahi izanez gero: ESIP" xr:uid="{00000000-0004-0000-0100-000000000000}"/>
    <hyperlink ref="A26" location="'BAROMETROA E-ADMIN. G.1.1.4'!A1" display="GRAFIKORA JOAN ==&gt;" xr:uid="{00000000-0004-0000-0100-000001000000}"/>
    <hyperlink ref="A1" location="AURKIBIDEA!A1" display="AURKIBIDERA JOAN" xr:uid="{00000000-0004-0000-0100-000002000000}"/>
  </hyperlinks>
  <printOptions horizontalCentered="1" verticalCentered="1"/>
  <pageMargins left="0" right="0" top="0.98425196850393704" bottom="0.98425196850393704" header="0" footer="0"/>
  <pageSetup paperSize="9" scale="71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1"/>
  <sheetViews>
    <sheetView zoomScale="120" zoomScaleNormal="120" workbookViewId="0"/>
  </sheetViews>
  <sheetFormatPr baseColWidth="10" defaultColWidth="11.42578125" defaultRowHeight="12.75" x14ac:dyDescent="0.2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 x14ac:dyDescent="0.2">
      <c r="A1" s="60" t="s">
        <v>37</v>
      </c>
    </row>
    <row r="39" spans="1:11" x14ac:dyDescent="0.2">
      <c r="A39" s="19" t="s">
        <v>9</v>
      </c>
    </row>
    <row r="40" spans="1:11" x14ac:dyDescent="0.2">
      <c r="A40" s="19"/>
    </row>
    <row r="41" spans="1:11" x14ac:dyDescent="0.2">
      <c r="A41" s="73" t="s">
        <v>10</v>
      </c>
      <c r="B41" s="73"/>
      <c r="C41" s="73"/>
      <c r="D41" s="73"/>
      <c r="E41" s="73"/>
    </row>
    <row r="42" spans="1:11" x14ac:dyDescent="0.2">
      <c r="A42" s="73"/>
      <c r="B42" s="73"/>
      <c r="C42" s="73"/>
      <c r="D42" s="73"/>
      <c r="E42" s="73"/>
    </row>
    <row r="43" spans="1:11" ht="15" customHeight="1" x14ac:dyDescent="0.2">
      <c r="A43" s="73"/>
      <c r="B43" s="73"/>
      <c r="C43" s="73"/>
      <c r="D43" s="73"/>
      <c r="E43" s="73"/>
    </row>
    <row r="44" spans="1:11" ht="26.25" customHeight="1" x14ac:dyDescent="0.2">
      <c r="A44" s="75" t="s">
        <v>13</v>
      </c>
      <c r="B44" s="75"/>
      <c r="C44" s="75"/>
      <c r="D44" s="75"/>
      <c r="E44" s="75"/>
      <c r="F44" s="75"/>
    </row>
    <row r="45" spans="1:11" x14ac:dyDescent="0.2">
      <c r="A45" s="47"/>
    </row>
    <row r="46" spans="1:11" ht="12.75" customHeight="1" x14ac:dyDescent="0.2">
      <c r="A46" s="22" t="s">
        <v>15</v>
      </c>
    </row>
    <row r="47" spans="1:11" x14ac:dyDescent="0.2">
      <c r="A47" s="23" t="s">
        <v>36</v>
      </c>
    </row>
    <row r="48" spans="1:11" x14ac:dyDescent="0.2">
      <c r="A48" s="24" t="s">
        <v>38</v>
      </c>
      <c r="B48" s="18"/>
      <c r="C48" s="18"/>
      <c r="D48" s="18"/>
      <c r="E48" s="18"/>
      <c r="F48" s="18"/>
      <c r="G48" s="18"/>
      <c r="H48" s="18"/>
      <c r="I48" s="18"/>
      <c r="J48" s="17"/>
      <c r="K48" s="17"/>
    </row>
    <row r="49" spans="1:11" x14ac:dyDescent="0.2">
      <c r="A49" s="64"/>
      <c r="B49" s="18"/>
      <c r="C49" s="18"/>
      <c r="D49" s="18"/>
      <c r="E49" s="18"/>
      <c r="F49" s="18"/>
      <c r="G49" s="18"/>
      <c r="H49" s="18"/>
      <c r="I49" s="18"/>
      <c r="J49" s="17"/>
      <c r="K49" s="17"/>
    </row>
    <row r="50" spans="1:11" x14ac:dyDescent="0.2">
      <c r="A50" s="26"/>
      <c r="B50" s="27">
        <v>2003</v>
      </c>
      <c r="C50" s="27">
        <v>2005</v>
      </c>
      <c r="D50" s="27">
        <v>2007</v>
      </c>
      <c r="E50" s="27">
        <v>2008</v>
      </c>
      <c r="F50" s="27">
        <v>2012</v>
      </c>
      <c r="G50" s="27">
        <v>2015</v>
      </c>
      <c r="H50" s="27">
        <v>2018</v>
      </c>
      <c r="I50" s="27">
        <v>2022</v>
      </c>
      <c r="J50" s="86">
        <v>2025</v>
      </c>
      <c r="K50" s="17"/>
    </row>
    <row r="51" spans="1:11" x14ac:dyDescent="0.2">
      <c r="A51" s="28" t="s">
        <v>7</v>
      </c>
      <c r="B51" s="29">
        <v>0.96855983772819476</v>
      </c>
      <c r="C51" s="29">
        <v>1.7905413783696651</v>
      </c>
      <c r="D51" s="29">
        <v>3.0326362326759724</v>
      </c>
      <c r="E51" s="29">
        <v>5.1763299462044232</v>
      </c>
      <c r="F51" s="29">
        <v>8.1179273377010119</v>
      </c>
      <c r="G51" s="29">
        <v>35.190813914218175</v>
      </c>
      <c r="H51" s="29">
        <v>85.112122744899679</v>
      </c>
      <c r="I51" s="29">
        <v>83.770970094821294</v>
      </c>
      <c r="J51" s="87">
        <v>91.601392515230643</v>
      </c>
      <c r="K51" s="17"/>
    </row>
    <row r="52" spans="1:11" x14ac:dyDescent="0.2">
      <c r="A52" s="28" t="s">
        <v>8</v>
      </c>
      <c r="B52" s="29">
        <v>12.077294685990339</v>
      </c>
      <c r="C52" s="29">
        <v>24.444444444444443</v>
      </c>
      <c r="D52" s="29">
        <v>29.081632653061224</v>
      </c>
      <c r="E52" s="29">
        <v>59.848484848484851</v>
      </c>
      <c r="F52" s="29">
        <v>74.8</v>
      </c>
      <c r="G52" s="29">
        <v>78.832116788321173</v>
      </c>
      <c r="H52" s="29">
        <v>98.518518518518519</v>
      </c>
      <c r="I52" s="29">
        <v>92.907801418439718</v>
      </c>
      <c r="J52" s="87">
        <v>100</v>
      </c>
      <c r="K52" s="17"/>
    </row>
    <row r="53" spans="1:1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17"/>
      <c r="K53" s="17"/>
    </row>
    <row r="54" spans="1:1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17"/>
      <c r="K54" s="17"/>
    </row>
    <row r="55" spans="1:1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1:1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</row>
    <row r="58" spans="1:11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</row>
    <row r="59" spans="1:1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</row>
    <row r="60" spans="1:1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spans="1:1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</row>
  </sheetData>
  <mergeCells count="2">
    <mergeCell ref="A41:E43"/>
    <mergeCell ref="A44:F44"/>
  </mergeCells>
  <phoneticPr fontId="4" type="noConversion"/>
  <hyperlinks>
    <hyperlink ref="A46" location="'BAROMETROA E-ADMIN. TAU.1.1.3'!A1" display="TAULARA JOAN ==&gt;" xr:uid="{00000000-0004-0000-0200-000000000000}"/>
    <hyperlink ref="A47" r:id="rId1" location="axzz1t3vthehB" display="Argibide gehiago nahi izanez gero: ESIP" xr:uid="{00000000-0004-0000-0200-000001000000}"/>
    <hyperlink ref="A1" location="AURKIBIDEA!A1" display="AURKIBIDERA JOAN" xr:uid="{00000000-0004-0000-0200-000002000000}"/>
  </hyperlinks>
  <printOptions horizontalCentered="1"/>
  <pageMargins left="0.78740157480314965" right="0.78740157480314965" top="0.98425196850393704" bottom="0.98425196850393704" header="0" footer="0"/>
  <pageSetup paperSize="9" scale="86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0"/>
  <sheetViews>
    <sheetView zoomScale="120" zoomScaleNormal="120" workbookViewId="0"/>
  </sheetViews>
  <sheetFormatPr baseColWidth="10" defaultColWidth="11.42578125" defaultRowHeight="12.75" x14ac:dyDescent="0.2"/>
  <cols>
    <col min="1" max="1" width="56.28515625" style="2" customWidth="1"/>
    <col min="2" max="6" width="8.5703125" style="2" customWidth="1"/>
    <col min="7" max="7" width="2.28515625" style="2" customWidth="1"/>
    <col min="8" max="12" width="8.42578125" style="2" customWidth="1"/>
    <col min="13" max="16384" width="11.42578125" style="2"/>
  </cols>
  <sheetData>
    <row r="1" spans="1:13" x14ac:dyDescent="0.2">
      <c r="A1" s="60" t="s">
        <v>37</v>
      </c>
    </row>
    <row r="11" spans="1:13" ht="15.75" x14ac:dyDescent="0.2">
      <c r="A11" s="81" t="s">
        <v>11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</row>
    <row r="12" spans="1:13" ht="15.75" x14ac:dyDescent="0.25">
      <c r="A12" s="61"/>
      <c r="H12" s="62"/>
    </row>
    <row r="13" spans="1:13" x14ac:dyDescent="0.2">
      <c r="A13" s="82" t="s">
        <v>45</v>
      </c>
      <c r="B13" s="77"/>
      <c r="C13" s="77"/>
      <c r="D13" s="77"/>
      <c r="E13" s="77"/>
      <c r="F13" s="77"/>
      <c r="G13" s="77"/>
      <c r="H13" s="77"/>
      <c r="I13" s="77"/>
    </row>
    <row r="14" spans="1:13" ht="34.5" customHeight="1" x14ac:dyDescent="0.2">
      <c r="A14" s="77"/>
      <c r="B14" s="77"/>
      <c r="C14" s="77"/>
      <c r="D14" s="77"/>
      <c r="E14" s="77"/>
      <c r="F14" s="77"/>
      <c r="G14" s="77"/>
      <c r="H14" s="77"/>
      <c r="I14" s="77"/>
    </row>
    <row r="15" spans="1:13" x14ac:dyDescent="0.2">
      <c r="A15" s="83"/>
      <c r="B15" s="84"/>
      <c r="C15" s="84"/>
      <c r="D15" s="84"/>
      <c r="E15" s="84"/>
      <c r="F15" s="84"/>
      <c r="G15" s="84"/>
      <c r="H15" s="84"/>
      <c r="I15" s="84"/>
    </row>
    <row r="16" spans="1:13" x14ac:dyDescent="0.2">
      <c r="B16" s="78" t="s">
        <v>16</v>
      </c>
      <c r="C16" s="79"/>
      <c r="D16" s="79"/>
      <c r="E16" s="79"/>
      <c r="F16" s="80"/>
      <c r="H16" s="78" t="s">
        <v>17</v>
      </c>
      <c r="I16" s="79"/>
      <c r="J16" s="79"/>
      <c r="K16" s="79"/>
      <c r="L16" s="80"/>
    </row>
    <row r="17" spans="1:12" x14ac:dyDescent="0.2">
      <c r="A17" s="33"/>
      <c r="B17" s="6">
        <v>2012</v>
      </c>
      <c r="C17" s="6">
        <v>2015</v>
      </c>
      <c r="D17" s="6">
        <v>2018</v>
      </c>
      <c r="E17" s="6">
        <v>2022</v>
      </c>
      <c r="F17" s="6">
        <v>2025</v>
      </c>
      <c r="H17" s="6">
        <v>2012</v>
      </c>
      <c r="I17" s="6">
        <v>2015</v>
      </c>
      <c r="J17" s="6">
        <v>2018</v>
      </c>
      <c r="K17" s="6">
        <v>2022</v>
      </c>
      <c r="L17" s="6">
        <v>2025</v>
      </c>
    </row>
    <row r="18" spans="1:12" x14ac:dyDescent="0.2">
      <c r="A18" s="8" t="s">
        <v>18</v>
      </c>
      <c r="B18" s="9">
        <v>16790</v>
      </c>
      <c r="C18" s="9">
        <v>5922</v>
      </c>
      <c r="D18" s="9">
        <v>5931</v>
      </c>
      <c r="E18" s="9">
        <v>5484</v>
      </c>
      <c r="F18" s="9">
        <v>4596</v>
      </c>
      <c r="H18" s="9">
        <v>115</v>
      </c>
      <c r="I18" s="9">
        <v>137</v>
      </c>
      <c r="J18" s="9">
        <v>135</v>
      </c>
      <c r="K18" s="9">
        <v>141</v>
      </c>
      <c r="L18" s="9">
        <v>127</v>
      </c>
    </row>
    <row r="19" spans="1:12" ht="12" customHeight="1" x14ac:dyDescent="0.2">
      <c r="A19" s="34" t="s">
        <v>19</v>
      </c>
      <c r="B19" s="11">
        <v>2829</v>
      </c>
      <c r="C19" s="11">
        <v>3026</v>
      </c>
      <c r="D19" s="11">
        <v>4337</v>
      </c>
      <c r="E19" s="11">
        <v>4023</v>
      </c>
      <c r="F19" s="11">
        <v>3543</v>
      </c>
      <c r="H19" s="11">
        <v>115</v>
      </c>
      <c r="I19" s="35">
        <v>130</v>
      </c>
      <c r="J19" s="35">
        <v>135</v>
      </c>
      <c r="K19" s="35">
        <v>133</v>
      </c>
      <c r="L19" s="35">
        <v>127</v>
      </c>
    </row>
    <row r="20" spans="1:12" x14ac:dyDescent="0.2">
      <c r="A20" s="36" t="s">
        <v>32</v>
      </c>
      <c r="B20" s="37">
        <v>1363</v>
      </c>
      <c r="C20" s="37">
        <v>2084</v>
      </c>
      <c r="D20" s="37">
        <v>5048</v>
      </c>
      <c r="E20" s="37">
        <v>4594</v>
      </c>
      <c r="F20" s="37">
        <v>4210</v>
      </c>
      <c r="H20" s="37">
        <v>86</v>
      </c>
      <c r="I20" s="35">
        <v>108</v>
      </c>
      <c r="J20" s="35">
        <v>133</v>
      </c>
      <c r="K20" s="35">
        <v>131</v>
      </c>
      <c r="L20" s="35">
        <v>127</v>
      </c>
    </row>
    <row r="21" spans="1:12" x14ac:dyDescent="0.2">
      <c r="A21" s="36" t="s">
        <v>20</v>
      </c>
      <c r="B21" s="38">
        <v>8.1179273377010119</v>
      </c>
      <c r="C21" s="38">
        <v>35.190813914218175</v>
      </c>
      <c r="D21" s="38">
        <v>85.112122744899679</v>
      </c>
      <c r="E21" s="38">
        <v>83.770970094821294</v>
      </c>
      <c r="F21" s="38">
        <v>91.601392515230643</v>
      </c>
      <c r="H21" s="38">
        <v>74.782608695652172</v>
      </c>
      <c r="I21" s="38">
        <v>78.832116788321173</v>
      </c>
      <c r="J21" s="38">
        <v>98.518518518518519</v>
      </c>
      <c r="K21" s="38">
        <v>92.907801418439718</v>
      </c>
      <c r="L21" s="38">
        <v>100</v>
      </c>
    </row>
    <row r="22" spans="1:12" x14ac:dyDescent="0.2">
      <c r="A22" s="39" t="s">
        <v>21</v>
      </c>
      <c r="B22" s="38">
        <v>48.179568752209263</v>
      </c>
      <c r="C22" s="38">
        <v>68.869795109054849</v>
      </c>
      <c r="D22" s="38">
        <v>92.068249942356474</v>
      </c>
      <c r="E22" s="38">
        <v>92.940591598309723</v>
      </c>
      <c r="F22" s="38">
        <v>93.988145639288732</v>
      </c>
      <c r="H22" s="38">
        <v>74.782608695652172</v>
      </c>
      <c r="I22" s="38">
        <v>83.07692307692308</v>
      </c>
      <c r="J22" s="38">
        <v>98.518518518518519</v>
      </c>
      <c r="K22" s="38">
        <v>95.488721804511272</v>
      </c>
      <c r="L22" s="38">
        <v>100</v>
      </c>
    </row>
    <row r="24" spans="1:12" x14ac:dyDescent="0.2">
      <c r="B24" s="78" t="s">
        <v>22</v>
      </c>
      <c r="C24" s="79"/>
      <c r="D24" s="79"/>
      <c r="E24" s="79"/>
      <c r="F24" s="80"/>
      <c r="H24" s="78" t="s">
        <v>22</v>
      </c>
      <c r="I24" s="79"/>
      <c r="J24" s="79"/>
      <c r="K24" s="79"/>
      <c r="L24" s="80"/>
    </row>
    <row r="25" spans="1:12" x14ac:dyDescent="0.2">
      <c r="B25" s="6">
        <v>2012</v>
      </c>
      <c r="C25" s="6">
        <v>2015</v>
      </c>
      <c r="D25" s="6">
        <v>2018</v>
      </c>
      <c r="E25" s="6">
        <v>2022</v>
      </c>
      <c r="F25" s="6">
        <v>2025</v>
      </c>
      <c r="H25" s="6">
        <v>2012</v>
      </c>
      <c r="I25" s="6">
        <v>2015</v>
      </c>
      <c r="J25" s="6">
        <v>2018</v>
      </c>
      <c r="K25" s="6">
        <v>2022</v>
      </c>
      <c r="L25" s="6">
        <v>2025</v>
      </c>
    </row>
    <row r="26" spans="1:12" x14ac:dyDescent="0.2">
      <c r="A26" s="40" t="s">
        <v>23</v>
      </c>
      <c r="B26" s="35">
        <v>731</v>
      </c>
      <c r="C26" s="35">
        <v>1022</v>
      </c>
      <c r="D26" s="35">
        <v>2449</v>
      </c>
      <c r="E26" s="35">
        <v>2493</v>
      </c>
      <c r="F26" s="35">
        <v>2590</v>
      </c>
      <c r="H26" s="35">
        <v>82</v>
      </c>
      <c r="I26" s="35">
        <v>56</v>
      </c>
      <c r="J26" s="63">
        <v>92</v>
      </c>
      <c r="K26" s="63">
        <v>112</v>
      </c>
      <c r="L26" s="63">
        <v>106</v>
      </c>
    </row>
    <row r="27" spans="1:12" x14ac:dyDescent="0.2">
      <c r="A27" s="36" t="s">
        <v>20</v>
      </c>
      <c r="B27" s="38">
        <v>4.3537820131030376</v>
      </c>
      <c r="C27" s="38">
        <v>17.257683215130022</v>
      </c>
      <c r="D27" s="38">
        <v>41.291519136739169</v>
      </c>
      <c r="E27" s="38">
        <v>45.459518599562365</v>
      </c>
      <c r="F27" s="38">
        <v>56.35335073977371</v>
      </c>
      <c r="H27" s="38">
        <v>71.304347826086953</v>
      </c>
      <c r="I27" s="38">
        <v>40.875912408759127</v>
      </c>
      <c r="J27" s="38">
        <v>68.148148148148152</v>
      </c>
      <c r="K27" s="38">
        <v>79.432624113475185</v>
      </c>
      <c r="L27" s="38">
        <v>83.464566929133852</v>
      </c>
    </row>
    <row r="28" spans="1:12" x14ac:dyDescent="0.2">
      <c r="A28" s="39" t="s">
        <v>21</v>
      </c>
      <c r="B28" s="38">
        <v>25.839519264757865</v>
      </c>
      <c r="C28" s="38">
        <v>33.773959021810974</v>
      </c>
      <c r="D28" s="38">
        <v>51.540195341848239</v>
      </c>
      <c r="E28" s="38">
        <v>61.326557903182668</v>
      </c>
      <c r="F28" s="38">
        <v>66.276276276276278</v>
      </c>
      <c r="H28" s="38">
        <v>71.304347826086953</v>
      </c>
      <c r="I28" s="38">
        <v>43.07692307692308</v>
      </c>
      <c r="J28" s="38">
        <v>69.172932330827066</v>
      </c>
      <c r="K28" s="38">
        <v>85.039370078740163</v>
      </c>
      <c r="L28" s="38">
        <v>83.464566929133852</v>
      </c>
    </row>
    <row r="30" spans="1:12" x14ac:dyDescent="0.2">
      <c r="B30" s="78" t="s">
        <v>24</v>
      </c>
      <c r="C30" s="79"/>
      <c r="D30" s="79"/>
      <c r="E30" s="79"/>
      <c r="F30" s="80"/>
      <c r="H30" s="78" t="s">
        <v>24</v>
      </c>
      <c r="I30" s="79"/>
      <c r="J30" s="79"/>
      <c r="K30" s="79"/>
      <c r="L30" s="80"/>
    </row>
    <row r="31" spans="1:12" x14ac:dyDescent="0.2">
      <c r="B31" s="6">
        <v>2012</v>
      </c>
      <c r="C31" s="6">
        <v>2015</v>
      </c>
      <c r="D31" s="6">
        <v>2018</v>
      </c>
      <c r="E31" s="6">
        <v>2022</v>
      </c>
      <c r="F31" s="6">
        <v>2025</v>
      </c>
      <c r="H31" s="6">
        <v>2012</v>
      </c>
      <c r="I31" s="6">
        <v>2015</v>
      </c>
      <c r="J31" s="6">
        <v>2018</v>
      </c>
      <c r="K31" s="6">
        <v>2022</v>
      </c>
      <c r="L31" s="6">
        <v>2025</v>
      </c>
    </row>
    <row r="32" spans="1:12" x14ac:dyDescent="0.2">
      <c r="A32" s="40" t="s">
        <v>23</v>
      </c>
      <c r="B32" s="35">
        <v>1109</v>
      </c>
      <c r="C32" s="35">
        <v>1895</v>
      </c>
      <c r="D32" s="35">
        <v>4767</v>
      </c>
      <c r="E32" s="35">
        <v>4309</v>
      </c>
      <c r="F32" s="35">
        <v>3860</v>
      </c>
      <c r="H32" s="35">
        <v>41</v>
      </c>
      <c r="I32" s="35">
        <v>103</v>
      </c>
      <c r="J32" s="63">
        <v>126</v>
      </c>
      <c r="K32" s="63">
        <v>128</v>
      </c>
      <c r="L32" s="63">
        <v>117</v>
      </c>
    </row>
    <row r="33" spans="1:12" x14ac:dyDescent="0.2">
      <c r="A33" s="36" t="s">
        <v>20</v>
      </c>
      <c r="B33" s="38">
        <v>6.6051220964860029</v>
      </c>
      <c r="C33" s="38">
        <v>31.99932455251604</v>
      </c>
      <c r="D33" s="38">
        <v>80.374304501770354</v>
      </c>
      <c r="E33" s="38">
        <v>78.574033552151718</v>
      </c>
      <c r="F33" s="38">
        <v>83.986074847693644</v>
      </c>
      <c r="H33" s="38">
        <v>35.652173913043477</v>
      </c>
      <c r="I33" s="38">
        <v>75.18248175182481</v>
      </c>
      <c r="J33" s="38">
        <v>93.333333333333329</v>
      </c>
      <c r="K33" s="38">
        <v>90.780141843971634</v>
      </c>
      <c r="L33" s="38">
        <v>92.125984251968504</v>
      </c>
    </row>
    <row r="34" spans="1:12" x14ac:dyDescent="0.2">
      <c r="A34" s="39" t="s">
        <v>21</v>
      </c>
      <c r="B34" s="38">
        <v>39.201131141746195</v>
      </c>
      <c r="C34" s="38">
        <v>62.62392597488433</v>
      </c>
      <c r="D34" s="38">
        <v>94.465314300025042</v>
      </c>
      <c r="E34" s="38">
        <v>93.955603102433798</v>
      </c>
      <c r="F34" s="38">
        <v>91.861861861861854</v>
      </c>
      <c r="H34" s="38">
        <v>35.652173913043477</v>
      </c>
      <c r="I34" s="38">
        <v>79.230769230769226</v>
      </c>
      <c r="J34" s="38">
        <v>94.73684210526315</v>
      </c>
      <c r="K34" s="38">
        <v>97.637795275590548</v>
      </c>
      <c r="L34" s="38">
        <v>92.125984251968504</v>
      </c>
    </row>
    <row r="36" spans="1:12" x14ac:dyDescent="0.2">
      <c r="B36" s="78" t="s">
        <v>25</v>
      </c>
      <c r="C36" s="79"/>
      <c r="D36" s="79"/>
      <c r="E36" s="79"/>
      <c r="F36" s="80"/>
      <c r="H36" s="78" t="s">
        <v>25</v>
      </c>
      <c r="I36" s="79"/>
      <c r="J36" s="79"/>
      <c r="K36" s="79"/>
      <c r="L36" s="80"/>
    </row>
    <row r="37" spans="1:12" x14ac:dyDescent="0.2">
      <c r="B37" s="6">
        <v>2012</v>
      </c>
      <c r="C37" s="6">
        <v>2015</v>
      </c>
      <c r="D37" s="6">
        <v>2018</v>
      </c>
      <c r="E37" s="6">
        <v>2022</v>
      </c>
      <c r="F37" s="6">
        <v>2025</v>
      </c>
      <c r="H37" s="6">
        <v>2012</v>
      </c>
      <c r="I37" s="6">
        <v>2015</v>
      </c>
      <c r="J37" s="6">
        <v>2018</v>
      </c>
      <c r="K37" s="6">
        <v>2022</v>
      </c>
      <c r="L37" s="6">
        <v>2025</v>
      </c>
    </row>
    <row r="38" spans="1:12" x14ac:dyDescent="0.2">
      <c r="A38" s="40" t="s">
        <v>23</v>
      </c>
      <c r="B38" s="35">
        <v>199</v>
      </c>
      <c r="C38" s="35">
        <v>505</v>
      </c>
      <c r="D38" s="35">
        <v>448</v>
      </c>
      <c r="E38" s="35">
        <v>1060</v>
      </c>
      <c r="F38" s="35">
        <v>1167</v>
      </c>
      <c r="H38" s="35">
        <v>10</v>
      </c>
      <c r="I38" s="35">
        <v>18</v>
      </c>
      <c r="J38" s="63">
        <v>35</v>
      </c>
      <c r="K38" s="63">
        <v>37</v>
      </c>
      <c r="L38" s="63">
        <v>46</v>
      </c>
    </row>
    <row r="39" spans="1:12" x14ac:dyDescent="0.2">
      <c r="A39" s="36" t="s">
        <v>20</v>
      </c>
      <c r="B39" s="38">
        <v>1.185229303156641</v>
      </c>
      <c r="C39" s="38">
        <v>8.5275244849712948</v>
      </c>
      <c r="D39" s="38">
        <v>7.5535322879784177</v>
      </c>
      <c r="E39" s="38">
        <v>19.328956965718451</v>
      </c>
      <c r="F39" s="38">
        <v>25.39164490861619</v>
      </c>
      <c r="H39" s="38">
        <v>8.695652173913043</v>
      </c>
      <c r="I39" s="38">
        <v>13.138686131386862</v>
      </c>
      <c r="J39" s="38">
        <v>25.925925925925924</v>
      </c>
      <c r="K39" s="38">
        <v>26.24113475177305</v>
      </c>
      <c r="L39" s="38">
        <v>36.220472440944881</v>
      </c>
    </row>
    <row r="40" spans="1:12" x14ac:dyDescent="0.2">
      <c r="A40" s="39" t="s">
        <v>21</v>
      </c>
      <c r="B40" s="38">
        <v>7.0342877341816896</v>
      </c>
      <c r="C40" s="38">
        <v>16.688697951090546</v>
      </c>
      <c r="D40" s="38">
        <v>10.267968945654896</v>
      </c>
      <c r="E40" s="38">
        <v>26.290451992511365</v>
      </c>
      <c r="F40" s="38">
        <v>30.270270270270274</v>
      </c>
      <c r="H40" s="38">
        <v>8.695652173913043</v>
      </c>
      <c r="I40" s="38">
        <v>13.846153846153847</v>
      </c>
      <c r="J40" s="38">
        <v>26.315789473684209</v>
      </c>
      <c r="K40" s="38">
        <v>29.133858267716533</v>
      </c>
      <c r="L40" s="38">
        <v>36.220472440944881</v>
      </c>
    </row>
    <row r="42" spans="1:12" x14ac:dyDescent="0.2">
      <c r="B42" s="78" t="s">
        <v>26</v>
      </c>
      <c r="C42" s="79"/>
      <c r="D42" s="79"/>
      <c r="E42" s="79"/>
      <c r="F42" s="80"/>
      <c r="H42" s="78" t="s">
        <v>26</v>
      </c>
      <c r="I42" s="79"/>
      <c r="J42" s="79"/>
      <c r="K42" s="79"/>
      <c r="L42" s="80"/>
    </row>
    <row r="43" spans="1:12" x14ac:dyDescent="0.2">
      <c r="B43" s="6">
        <v>2012</v>
      </c>
      <c r="C43" s="6">
        <v>2015</v>
      </c>
      <c r="D43" s="6">
        <v>2018</v>
      </c>
      <c r="E43" s="6">
        <v>2022</v>
      </c>
      <c r="F43" s="6">
        <v>2025</v>
      </c>
      <c r="H43" s="6">
        <v>2012</v>
      </c>
      <c r="I43" s="6">
        <v>2015</v>
      </c>
      <c r="J43" s="6">
        <v>2018</v>
      </c>
      <c r="K43" s="6">
        <v>2022</v>
      </c>
      <c r="L43" s="6">
        <v>2025</v>
      </c>
    </row>
    <row r="44" spans="1:12" x14ac:dyDescent="0.2">
      <c r="A44" s="40" t="s">
        <v>23</v>
      </c>
      <c r="B44" s="35">
        <v>400</v>
      </c>
      <c r="C44" s="35">
        <v>1408</v>
      </c>
      <c r="D44" s="35">
        <v>1945</v>
      </c>
      <c r="E44" s="35">
        <v>3032</v>
      </c>
      <c r="F44" s="35">
        <v>2843</v>
      </c>
      <c r="H44" s="35">
        <v>85</v>
      </c>
      <c r="I44" s="35">
        <v>103</v>
      </c>
      <c r="J44" s="63">
        <v>125</v>
      </c>
      <c r="K44" s="63">
        <v>128</v>
      </c>
      <c r="L44" s="63">
        <v>109</v>
      </c>
    </row>
    <row r="45" spans="1:12" x14ac:dyDescent="0.2">
      <c r="A45" s="36" t="s">
        <v>20</v>
      </c>
      <c r="B45" s="38">
        <v>2.3823704586063132</v>
      </c>
      <c r="C45" s="38">
        <v>23.775751435325905</v>
      </c>
      <c r="D45" s="38">
        <v>32.793795312763443</v>
      </c>
      <c r="E45" s="38">
        <v>55.288110867979576</v>
      </c>
      <c r="F45" s="38">
        <v>61.858137510879033</v>
      </c>
      <c r="H45" s="38">
        <v>73.91304347826086</v>
      </c>
      <c r="I45" s="38">
        <v>75.18248175182481</v>
      </c>
      <c r="J45" s="38">
        <v>92.592592592592595</v>
      </c>
      <c r="K45" s="38">
        <v>90.780141843971634</v>
      </c>
      <c r="L45" s="38">
        <v>85.826771653543304</v>
      </c>
    </row>
    <row r="46" spans="1:12" x14ac:dyDescent="0.2">
      <c r="A46" s="39" t="s">
        <v>21</v>
      </c>
      <c r="B46" s="38">
        <v>14.139271827500885</v>
      </c>
      <c r="C46" s="38">
        <v>46.530072703238602</v>
      </c>
      <c r="D46" s="38">
        <v>45.52967693463561</v>
      </c>
      <c r="E46" s="38">
        <v>67.370954800748862</v>
      </c>
      <c r="F46" s="38">
        <v>68.708708708708713</v>
      </c>
      <c r="H46" s="38">
        <v>73.91304347826086</v>
      </c>
      <c r="I46" s="38">
        <v>79.230769230769226</v>
      </c>
      <c r="J46" s="38">
        <v>93.984962406015043</v>
      </c>
      <c r="K46" s="38">
        <v>97.637795275590548</v>
      </c>
      <c r="L46" s="38">
        <v>85.826771653543304</v>
      </c>
    </row>
    <row r="48" spans="1:12" x14ac:dyDescent="0.2">
      <c r="B48" s="78" t="s">
        <v>27</v>
      </c>
      <c r="C48" s="79"/>
      <c r="D48" s="79"/>
      <c r="E48" s="79"/>
      <c r="F48" s="80"/>
      <c r="H48" s="78" t="s">
        <v>27</v>
      </c>
      <c r="I48" s="79"/>
      <c r="J48" s="79"/>
      <c r="K48" s="79"/>
      <c r="L48" s="80"/>
    </row>
    <row r="49" spans="1:12" x14ac:dyDescent="0.2">
      <c r="B49" s="6">
        <v>2012</v>
      </c>
      <c r="C49" s="6">
        <v>2015</v>
      </c>
      <c r="D49" s="6">
        <v>2018</v>
      </c>
      <c r="E49" s="6">
        <v>2022</v>
      </c>
      <c r="F49" s="6">
        <v>2025</v>
      </c>
      <c r="H49" s="6">
        <v>2012</v>
      </c>
      <c r="I49" s="6">
        <v>2015</v>
      </c>
      <c r="J49" s="6">
        <v>2018</v>
      </c>
      <c r="K49" s="6">
        <v>2022</v>
      </c>
      <c r="L49" s="6">
        <v>2025</v>
      </c>
    </row>
    <row r="50" spans="1:12" x14ac:dyDescent="0.2">
      <c r="A50" s="40" t="s">
        <v>23</v>
      </c>
      <c r="B50" s="35">
        <v>63</v>
      </c>
      <c r="C50" s="35">
        <v>259</v>
      </c>
      <c r="D50" s="35">
        <v>181</v>
      </c>
      <c r="E50" s="35">
        <v>277</v>
      </c>
      <c r="F50" s="35">
        <v>240</v>
      </c>
      <c r="H50" s="35">
        <v>4</v>
      </c>
      <c r="I50" s="35">
        <v>5</v>
      </c>
      <c r="J50" s="63">
        <v>7</v>
      </c>
      <c r="K50" s="63">
        <v>14</v>
      </c>
      <c r="L50" s="63">
        <v>28</v>
      </c>
    </row>
    <row r="51" spans="1:12" x14ac:dyDescent="0.2">
      <c r="A51" s="36" t="s">
        <v>20</v>
      </c>
      <c r="B51" s="38">
        <v>0.37522334723049433</v>
      </c>
      <c r="C51" s="38">
        <v>4.3735224586288419</v>
      </c>
      <c r="D51" s="38">
        <v>3.0517619288484235</v>
      </c>
      <c r="E51" s="38">
        <v>5.0510576221735954</v>
      </c>
      <c r="F51" s="38">
        <v>5.221932114882506</v>
      </c>
      <c r="H51" s="38">
        <v>3.4782608695652173</v>
      </c>
      <c r="I51" s="38">
        <v>3.6496350364963499</v>
      </c>
      <c r="J51" s="38">
        <v>5.1851851851851851</v>
      </c>
      <c r="K51" s="38">
        <v>9.9290780141843982</v>
      </c>
      <c r="L51" s="38">
        <v>22.047244094488189</v>
      </c>
    </row>
    <row r="52" spans="1:12" x14ac:dyDescent="0.2">
      <c r="A52" s="39" t="s">
        <v>21</v>
      </c>
      <c r="B52" s="38">
        <v>2.2269353128313893</v>
      </c>
      <c r="C52" s="38">
        <v>8.5591539986781235</v>
      </c>
      <c r="D52" s="38">
        <v>4.5329326321061858</v>
      </c>
      <c r="E52" s="38">
        <v>5.5094945172506016</v>
      </c>
      <c r="F52" s="38">
        <v>7.2072072072072073</v>
      </c>
      <c r="H52" s="38">
        <v>3.4782608695652173</v>
      </c>
      <c r="I52" s="38">
        <v>3.8461538461538463</v>
      </c>
      <c r="J52" s="38">
        <v>5.2631578947368416</v>
      </c>
      <c r="K52" s="38">
        <v>9.4488188976377945</v>
      </c>
      <c r="L52" s="38">
        <v>22.047244094488189</v>
      </c>
    </row>
    <row r="54" spans="1:12" x14ac:dyDescent="0.2">
      <c r="A54" s="19" t="s">
        <v>9</v>
      </c>
    </row>
    <row r="55" spans="1:12" x14ac:dyDescent="0.2">
      <c r="A55" s="19"/>
    </row>
    <row r="56" spans="1:12" ht="27.75" customHeight="1" x14ac:dyDescent="0.2">
      <c r="A56" s="75" t="s">
        <v>28</v>
      </c>
      <c r="B56" s="75"/>
      <c r="C56" s="75"/>
      <c r="D56" s="75"/>
      <c r="E56" s="75"/>
      <c r="F56" s="75"/>
      <c r="G56" s="75"/>
      <c r="H56" s="75"/>
      <c r="I56" s="75"/>
    </row>
    <row r="57" spans="1:12" x14ac:dyDescent="0.2">
      <c r="A57" s="21"/>
      <c r="B57" s="17"/>
      <c r="C57" s="17"/>
      <c r="D57" s="17"/>
      <c r="E57" s="17"/>
      <c r="F57" s="17"/>
      <c r="G57" s="17"/>
      <c r="H57" s="17"/>
      <c r="I57" s="17"/>
    </row>
    <row r="58" spans="1:12" x14ac:dyDescent="0.2">
      <c r="A58" s="32" t="s">
        <v>12</v>
      </c>
    </row>
    <row r="59" spans="1:12" x14ac:dyDescent="0.2">
      <c r="A59" s="23" t="s">
        <v>36</v>
      </c>
    </row>
    <row r="60" spans="1:12" x14ac:dyDescent="0.2">
      <c r="A60" s="23"/>
    </row>
  </sheetData>
  <mergeCells count="16">
    <mergeCell ref="H48:L48"/>
    <mergeCell ref="A56:I56"/>
    <mergeCell ref="A11:M11"/>
    <mergeCell ref="A13:I14"/>
    <mergeCell ref="A15:I15"/>
    <mergeCell ref="B16:F16"/>
    <mergeCell ref="H16:L16"/>
    <mergeCell ref="B24:F24"/>
    <mergeCell ref="H24:L24"/>
    <mergeCell ref="B30:F30"/>
    <mergeCell ref="H30:L30"/>
    <mergeCell ref="B36:F36"/>
    <mergeCell ref="H36:L36"/>
    <mergeCell ref="B42:F42"/>
    <mergeCell ref="H42:L42"/>
    <mergeCell ref="B48:F48"/>
  </mergeCells>
  <hyperlinks>
    <hyperlink ref="A58" location="'BAROMETROA E-ADMIN. G.1.1.6.'!A1" display="GRAFIKORA JOAN ==&gt;" xr:uid="{00000000-0004-0000-0300-000000000000}"/>
    <hyperlink ref="A59" r:id="rId1" location="axzz1t3vthehB" display="Argibide gehiago nahi izanez gero: ESIP" xr:uid="{00000000-0004-0000-0300-000001000000}"/>
    <hyperlink ref="A1" location="AURKIBIDEA!A1" display="AURKIBIDERA JOAN" xr:uid="{00000000-0004-0000-0300-000002000000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87"/>
  <sheetViews>
    <sheetView zoomScaleNormal="100" workbookViewId="0"/>
  </sheetViews>
  <sheetFormatPr baseColWidth="10" defaultColWidth="11.42578125" defaultRowHeight="12.75" x14ac:dyDescent="0.2"/>
  <cols>
    <col min="1" max="12" width="11.42578125" style="2"/>
    <col min="13" max="13" width="33.140625" style="25" customWidth="1"/>
    <col min="14" max="18" width="11.42578125" style="25"/>
    <col min="19" max="21" width="11.42578125" style="30"/>
    <col min="22" max="16384" width="11.42578125" style="2"/>
  </cols>
  <sheetData>
    <row r="1" spans="1:18" x14ac:dyDescent="0.2">
      <c r="A1" s="60" t="s">
        <v>37</v>
      </c>
    </row>
    <row r="13" spans="1:18" x14ac:dyDescent="0.2">
      <c r="M13" s="41" t="s">
        <v>29</v>
      </c>
      <c r="N13" s="85" t="s">
        <v>30</v>
      </c>
      <c r="O13" s="85"/>
      <c r="P13" s="85"/>
      <c r="Q13" s="85"/>
    </row>
    <row r="14" spans="1:18" x14ac:dyDescent="0.2">
      <c r="N14" s="42">
        <v>2012</v>
      </c>
      <c r="O14" s="42">
        <v>2015</v>
      </c>
      <c r="P14" s="42">
        <v>2018</v>
      </c>
      <c r="Q14" s="43">
        <v>2022</v>
      </c>
      <c r="R14" s="88">
        <v>2025</v>
      </c>
    </row>
    <row r="15" spans="1:18" x14ac:dyDescent="0.2">
      <c r="M15" s="89" t="s">
        <v>16</v>
      </c>
      <c r="N15" s="44">
        <v>8.1179273377010119</v>
      </c>
      <c r="O15" s="44">
        <v>35.190813914218175</v>
      </c>
      <c r="P15" s="44">
        <v>85.112122744899679</v>
      </c>
      <c r="Q15" s="45">
        <v>83.770970094821294</v>
      </c>
      <c r="R15" s="90">
        <v>91.601392515230643</v>
      </c>
    </row>
    <row r="16" spans="1:18" x14ac:dyDescent="0.2">
      <c r="M16" s="28" t="s">
        <v>22</v>
      </c>
      <c r="N16" s="46">
        <v>4.3537820131030376</v>
      </c>
      <c r="O16" s="46">
        <v>17.257683215130022</v>
      </c>
      <c r="P16" s="46">
        <v>41.291519136739169</v>
      </c>
      <c r="Q16" s="45">
        <v>45.459518599562365</v>
      </c>
      <c r="R16" s="90">
        <v>56.35335073977371</v>
      </c>
    </row>
    <row r="17" spans="13:18" x14ac:dyDescent="0.2">
      <c r="M17" s="28" t="s">
        <v>24</v>
      </c>
      <c r="N17" s="46">
        <v>6.6051220964860029</v>
      </c>
      <c r="O17" s="46">
        <v>31.99932455251604</v>
      </c>
      <c r="P17" s="46">
        <v>80.374304501770354</v>
      </c>
      <c r="Q17" s="45">
        <v>78.574033552151718</v>
      </c>
      <c r="R17" s="90">
        <v>83.986074847693644</v>
      </c>
    </row>
    <row r="18" spans="13:18" x14ac:dyDescent="0.2">
      <c r="M18" s="28" t="s">
        <v>25</v>
      </c>
      <c r="N18" s="46">
        <v>1.185229303156641</v>
      </c>
      <c r="O18" s="46">
        <v>8.5275244849712948</v>
      </c>
      <c r="P18" s="46">
        <v>7.5535322879784177</v>
      </c>
      <c r="Q18" s="45">
        <v>19.328956965718451</v>
      </c>
      <c r="R18" s="90">
        <v>25.39164490861619</v>
      </c>
    </row>
    <row r="19" spans="13:18" x14ac:dyDescent="0.2">
      <c r="M19" s="28" t="s">
        <v>26</v>
      </c>
      <c r="N19" s="46">
        <v>2.3823704586063132</v>
      </c>
      <c r="O19" s="46">
        <v>23.775751435325905</v>
      </c>
      <c r="P19" s="46">
        <v>32.793795312763443</v>
      </c>
      <c r="Q19" s="45">
        <v>55.288110867979576</v>
      </c>
      <c r="R19" s="90">
        <v>61.858137510879033</v>
      </c>
    </row>
    <row r="20" spans="13:18" x14ac:dyDescent="0.2">
      <c r="M20" s="28" t="s">
        <v>27</v>
      </c>
      <c r="N20" s="46">
        <v>0.37522334723049433</v>
      </c>
      <c r="O20" s="46">
        <v>4.3735224586288419</v>
      </c>
      <c r="P20" s="46">
        <v>3.0517619288484235</v>
      </c>
      <c r="Q20" s="45">
        <v>5.0510576221735954</v>
      </c>
      <c r="R20" s="90">
        <v>5.221932114882506</v>
      </c>
    </row>
    <row r="46" spans="13:20" x14ac:dyDescent="0.2">
      <c r="S46" s="31"/>
      <c r="T46" s="31"/>
    </row>
    <row r="47" spans="13:20" x14ac:dyDescent="0.2">
      <c r="S47" s="31"/>
      <c r="T47" s="31"/>
    </row>
    <row r="48" spans="13:20" x14ac:dyDescent="0.2">
      <c r="M48" s="41" t="s">
        <v>29</v>
      </c>
      <c r="N48" s="85" t="s">
        <v>31</v>
      </c>
      <c r="O48" s="85"/>
      <c r="P48" s="85"/>
      <c r="Q48" s="85"/>
      <c r="S48" s="31"/>
      <c r="T48" s="31"/>
    </row>
    <row r="49" spans="13:20" x14ac:dyDescent="0.2">
      <c r="N49" s="42">
        <v>2012</v>
      </c>
      <c r="O49" s="42">
        <v>2015</v>
      </c>
      <c r="P49" s="42">
        <v>2018</v>
      </c>
      <c r="Q49" s="42">
        <v>2022</v>
      </c>
      <c r="R49" s="42">
        <v>2025</v>
      </c>
      <c r="S49" s="31"/>
      <c r="T49" s="31"/>
    </row>
    <row r="50" spans="13:20" x14ac:dyDescent="0.2">
      <c r="M50" s="89" t="s">
        <v>16</v>
      </c>
      <c r="N50" s="44">
        <v>74.782608695652172</v>
      </c>
      <c r="O50" s="44">
        <v>78.832116788321173</v>
      </c>
      <c r="P50" s="44">
        <v>98.518518518518519</v>
      </c>
      <c r="Q50" s="44">
        <v>92.907801418439718</v>
      </c>
      <c r="R50" s="91">
        <v>100</v>
      </c>
      <c r="S50" s="31"/>
      <c r="T50" s="31"/>
    </row>
    <row r="51" spans="13:20" x14ac:dyDescent="0.2">
      <c r="M51" s="28" t="s">
        <v>22</v>
      </c>
      <c r="N51" s="46">
        <v>71.304347826086953</v>
      </c>
      <c r="O51" s="46">
        <v>40.875912408759127</v>
      </c>
      <c r="P51" s="46">
        <v>68.148148148148152</v>
      </c>
      <c r="Q51" s="46">
        <v>79.432624113475185</v>
      </c>
      <c r="R51" s="91">
        <v>83.464566929133852</v>
      </c>
      <c r="S51" s="31"/>
      <c r="T51" s="31"/>
    </row>
    <row r="52" spans="13:20" x14ac:dyDescent="0.2">
      <c r="M52" s="28" t="s">
        <v>24</v>
      </c>
      <c r="N52" s="46">
        <v>35.652173913043477</v>
      </c>
      <c r="O52" s="46">
        <v>75.18248175182481</v>
      </c>
      <c r="P52" s="46">
        <v>93.333333333333329</v>
      </c>
      <c r="Q52" s="46">
        <v>90.780141843971634</v>
      </c>
      <c r="R52" s="91">
        <v>92.125984251968504</v>
      </c>
      <c r="S52" s="31"/>
      <c r="T52" s="31"/>
    </row>
    <row r="53" spans="13:20" x14ac:dyDescent="0.2">
      <c r="M53" s="28" t="s">
        <v>25</v>
      </c>
      <c r="N53" s="46">
        <v>8.695652173913043</v>
      </c>
      <c r="O53" s="46">
        <v>13.138686131386862</v>
      </c>
      <c r="P53" s="46">
        <v>25.925925925925924</v>
      </c>
      <c r="Q53" s="46">
        <v>26.24113475177305</v>
      </c>
      <c r="R53" s="91">
        <v>36.220472440944881</v>
      </c>
      <c r="S53" s="31"/>
      <c r="T53" s="31"/>
    </row>
    <row r="54" spans="13:20" x14ac:dyDescent="0.2">
      <c r="M54" s="28" t="s">
        <v>26</v>
      </c>
      <c r="N54" s="46">
        <v>73.91304347826086</v>
      </c>
      <c r="O54" s="46">
        <v>75.18248175182481</v>
      </c>
      <c r="P54" s="46">
        <v>92.592592592592595</v>
      </c>
      <c r="Q54" s="46">
        <v>90.780141843971634</v>
      </c>
      <c r="R54" s="91">
        <v>85.826771653543304</v>
      </c>
      <c r="S54" s="31"/>
      <c r="T54" s="31"/>
    </row>
    <row r="55" spans="13:20" x14ac:dyDescent="0.2">
      <c r="M55" s="28" t="s">
        <v>27</v>
      </c>
      <c r="N55" s="46">
        <v>3.4782608695652173</v>
      </c>
      <c r="O55" s="46">
        <v>3.6496350364963499</v>
      </c>
      <c r="P55" s="46">
        <v>5.1851851851851851</v>
      </c>
      <c r="Q55" s="46">
        <v>9.9290780141843982</v>
      </c>
      <c r="R55" s="91">
        <v>22.047244094488189</v>
      </c>
      <c r="S55" s="31"/>
      <c r="T55" s="31"/>
    </row>
    <row r="56" spans="13:20" x14ac:dyDescent="0.2">
      <c r="S56" s="31"/>
      <c r="T56" s="31"/>
    </row>
    <row r="57" spans="13:20" x14ac:dyDescent="0.2">
      <c r="S57" s="31"/>
      <c r="T57" s="31"/>
    </row>
    <row r="58" spans="13:20" x14ac:dyDescent="0.2">
      <c r="S58" s="31"/>
      <c r="T58" s="31"/>
    </row>
    <row r="59" spans="13:20" x14ac:dyDescent="0.2">
      <c r="S59" s="31"/>
      <c r="T59" s="31"/>
    </row>
    <row r="60" spans="13:20" x14ac:dyDescent="0.2">
      <c r="S60" s="31"/>
      <c r="T60" s="31"/>
    </row>
    <row r="61" spans="13:20" x14ac:dyDescent="0.2">
      <c r="S61" s="31"/>
      <c r="T61" s="31"/>
    </row>
    <row r="62" spans="13:20" x14ac:dyDescent="0.2">
      <c r="S62" s="31"/>
      <c r="T62" s="31"/>
    </row>
    <row r="63" spans="13:20" x14ac:dyDescent="0.2">
      <c r="M63" s="18"/>
      <c r="N63" s="18"/>
      <c r="O63" s="18"/>
      <c r="P63" s="18"/>
      <c r="Q63" s="18"/>
    </row>
    <row r="64" spans="13:20" x14ac:dyDescent="0.2">
      <c r="M64" s="18"/>
      <c r="N64" s="18"/>
      <c r="O64" s="18"/>
      <c r="P64" s="18"/>
      <c r="Q64" s="18"/>
    </row>
    <row r="65" spans="1:17" x14ac:dyDescent="0.2">
      <c r="M65" s="18"/>
      <c r="N65" s="18"/>
      <c r="O65" s="18"/>
      <c r="P65" s="18"/>
      <c r="Q65" s="18"/>
    </row>
    <row r="66" spans="1:17" x14ac:dyDescent="0.2">
      <c r="M66" s="18"/>
      <c r="N66" s="18"/>
      <c r="O66" s="18"/>
      <c r="P66" s="18"/>
      <c r="Q66" s="18"/>
    </row>
    <row r="67" spans="1:17" x14ac:dyDescent="0.2">
      <c r="M67" s="18"/>
      <c r="N67" s="18"/>
      <c r="O67" s="18"/>
      <c r="P67" s="18"/>
      <c r="Q67" s="18"/>
    </row>
    <row r="68" spans="1:17" x14ac:dyDescent="0.2">
      <c r="M68" s="18"/>
      <c r="N68" s="18"/>
      <c r="O68" s="18"/>
      <c r="P68" s="18"/>
      <c r="Q68" s="18"/>
    </row>
    <row r="69" spans="1:17" x14ac:dyDescent="0.2">
      <c r="M69" s="18"/>
      <c r="N69" s="18"/>
      <c r="O69" s="18"/>
      <c r="P69" s="18"/>
      <c r="Q69" s="18"/>
    </row>
    <row r="70" spans="1:17" x14ac:dyDescent="0.2">
      <c r="M70" s="18"/>
      <c r="N70" s="18"/>
      <c r="O70" s="18"/>
      <c r="P70" s="18"/>
      <c r="Q70" s="18"/>
    </row>
    <row r="71" spans="1:17" x14ac:dyDescent="0.2">
      <c r="M71" s="18"/>
      <c r="N71" s="18"/>
      <c r="O71" s="18"/>
      <c r="P71" s="18"/>
      <c r="Q71" s="18"/>
    </row>
    <row r="72" spans="1:17" x14ac:dyDescent="0.2">
      <c r="M72" s="18"/>
      <c r="N72" s="18"/>
      <c r="O72" s="18"/>
      <c r="P72" s="18"/>
      <c r="Q72" s="18"/>
    </row>
    <row r="80" spans="1:17" x14ac:dyDescent="0.2">
      <c r="A80" s="47"/>
      <c r="B80" s="17"/>
      <c r="C80" s="17"/>
      <c r="D80" s="17"/>
      <c r="E80" s="17"/>
      <c r="F80" s="17"/>
    </row>
    <row r="81" spans="1:18" x14ac:dyDescent="0.2">
      <c r="A81" s="19" t="s">
        <v>9</v>
      </c>
    </row>
    <row r="82" spans="1:18" x14ac:dyDescent="0.2">
      <c r="A82" s="19"/>
    </row>
    <row r="83" spans="1:18" ht="32.25" customHeight="1" x14ac:dyDescent="0.2">
      <c r="A83" s="75" t="s">
        <v>28</v>
      </c>
      <c r="B83" s="75"/>
      <c r="C83" s="75"/>
      <c r="D83" s="75"/>
      <c r="E83" s="75"/>
      <c r="F83" s="75"/>
    </row>
    <row r="84" spans="1:18" x14ac:dyDescent="0.2">
      <c r="A84" s="21"/>
      <c r="B84" s="17"/>
      <c r="C84" s="17"/>
      <c r="D84" s="17"/>
      <c r="E84" s="17"/>
      <c r="F84" s="17"/>
    </row>
    <row r="85" spans="1:18" x14ac:dyDescent="0.2">
      <c r="A85" s="32" t="s">
        <v>15</v>
      </c>
    </row>
    <row r="86" spans="1:18" x14ac:dyDescent="0.2">
      <c r="A86" s="23" t="s">
        <v>36</v>
      </c>
      <c r="M86" s="31"/>
      <c r="N86" s="31"/>
      <c r="O86" s="31"/>
      <c r="P86" s="31"/>
      <c r="Q86" s="31"/>
      <c r="R86" s="31"/>
    </row>
    <row r="87" spans="1:18" x14ac:dyDescent="0.2">
      <c r="A87" s="23"/>
    </row>
  </sheetData>
  <mergeCells count="3">
    <mergeCell ref="N13:Q13"/>
    <mergeCell ref="N48:Q48"/>
    <mergeCell ref="A83:F83"/>
  </mergeCells>
  <hyperlinks>
    <hyperlink ref="A85" location="'BAROMETROA E-ADMIN. TAU.1.1.6.'!A1" display="TAULARA JOAN ==&gt;" xr:uid="{00000000-0004-0000-0400-000000000000}"/>
    <hyperlink ref="A86" r:id="rId1" location="axzz1t3vthehB" display="Argibide gehiago nahi izanez gero: ESIP" xr:uid="{00000000-0004-0000-0400-000001000000}"/>
    <hyperlink ref="A1" location="AURKIBIDEA!A1" display="AURKIBIDERA JOAN" xr:uid="{00000000-0004-0000-0400-000002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TAU.1.1.4</vt:lpstr>
      <vt:lpstr>BAROMETROA E-ADMIN. G.1.1.4</vt:lpstr>
      <vt:lpstr>BAROMETROA E-ADMIN. TAU.1.1.6.</vt:lpstr>
      <vt:lpstr>BAROMETROA E-ADMIN. G.1.1.6.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2019-01-21T12:10:12Z</cp:lastPrinted>
  <dcterms:created xsi:type="dcterms:W3CDTF">2011-07-08T11:46:07Z</dcterms:created>
  <dcterms:modified xsi:type="dcterms:W3CDTF">2025-12-04T11:33:52Z</dcterms:modified>
</cp:coreProperties>
</file>