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BCE61C36-EC05-4565-B827-D7A77E1579D3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ÍNDICE" sheetId="39" r:id="rId1"/>
    <sheet name="BARÓMETRO E-ADMIN. TAB.1.1.4" sheetId="35" r:id="rId2"/>
    <sheet name="BARÓMETRO E-ADMIN. G.1.1.4" sheetId="36" r:id="rId3"/>
    <sheet name="BARÓMETRO E-ADMIN. TAB.1.1.6" sheetId="38" r:id="rId4"/>
    <sheet name="BARÓMETRO E-ADMIN. G.1.1.6" sheetId="40" r:id="rId5"/>
  </sheets>
  <externalReferences>
    <externalReference r:id="rId6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5" l="1"/>
  <c r="D17" i="35"/>
  <c r="C17" i="35"/>
  <c r="B17" i="35"/>
  <c r="E16" i="35"/>
  <c r="D16" i="35"/>
  <c r="C16" i="35"/>
  <c r="B16" i="35"/>
</calcChain>
</file>

<file path=xl/sharedStrings.xml><?xml version="1.0" encoding="utf-8"?>
<sst xmlns="http://schemas.openxmlformats.org/spreadsheetml/2006/main" count="92" uniqueCount="45">
  <si>
    <t>Total de establecimientos. %</t>
  </si>
  <si>
    <t>Establecimientos de 10 o más empleos. %</t>
  </si>
  <si>
    <t>Número de establecimientos de 10 o más empleos</t>
  </si>
  <si>
    <t>Número de establecimientos de 10 o más empleos con Internet</t>
  </si>
  <si>
    <t>Establecimientos de 10 o más empleos que han utilizado la Administración Electrónica.Total</t>
  </si>
  <si>
    <t>2008 (*)</t>
  </si>
  <si>
    <t>Fuente: EUSTAT. Encuesta sobre la Sociedad de la Información en el Sector Primario -ESIP.</t>
  </si>
  <si>
    <t>AÑO DE REFERENCIA</t>
  </si>
  <si>
    <t>(*) En 2009 (2008 año de referencia) se reduce el marco muestral debido a que en la Encuesta de Explotaciones Agrarias, se cambió la metodología considerándose, salvo en algunos cultivos, solo explotaciones de al menos 1 hectárea</t>
  </si>
  <si>
    <t>Establecimientos de 10 o más empleos que han utilizado la Administración Electrónica. %</t>
  </si>
  <si>
    <t>Establecimientos de 10 o más empleos con Internet que han utilizado la Administración Electrónica. %</t>
  </si>
  <si>
    <t>La Administración Electrónica y las empresas del Sector Primario de la C.A. de Euskadi</t>
  </si>
  <si>
    <t>IR A GRÁFICO ==&gt;</t>
  </si>
  <si>
    <t>IR A TABLA ==&gt;</t>
  </si>
  <si>
    <t>(**) A partir de 2015, la Encuesta sobre la Sociedad de la Información -ESI- sector primario se ha dirigido exclusivamente a los establecimientos con actividad principal dentro del sector primario, a diferencia de ediciones anteriores en que se incluían también las unidades que tenían esta actividad como secundaria o que simplemente poseían activos agrarios, por lo que los datos no son comparables</t>
  </si>
  <si>
    <t>2015 (**)</t>
  </si>
  <si>
    <t>TOTAL</t>
  </si>
  <si>
    <t>10 o más empleos</t>
  </si>
  <si>
    <t>Número de establecimientos</t>
  </si>
  <si>
    <t>Número de establecimientos con Internet</t>
  </si>
  <si>
    <t>Establecimientos que han utilizado la Administración Electrónica. (*)</t>
  </si>
  <si>
    <t>Establecimientos que han utilizado la Administración Electrónica. %</t>
  </si>
  <si>
    <t>Establecimientos con Internet que han utilizado la Administración Electrónica. %</t>
  </si>
  <si>
    <t>Gobierno Vasco</t>
  </si>
  <si>
    <t>Establecimientos que han utilizado la Administración Electrónica.</t>
  </si>
  <si>
    <t>Diputaciones Forales</t>
  </si>
  <si>
    <t>Entidades Locales</t>
  </si>
  <si>
    <t>Administración Central</t>
  </si>
  <si>
    <t>Unión Europea y Otros</t>
  </si>
  <si>
    <t>(*) A partir de 2015, la Encuesta sobre la Sociedad de la Información -ESI- sector primario se ha dirigido exclusivamente a los establecimientos con actividad principal dentro del sector primario, a diferencia de ediciones anteriores en que se incluían también las unidades que tenían esta actividad como secundaria o que simplemente poseían activos agrarios, por lo que los datos no son comparables</t>
  </si>
  <si>
    <t>Establecimientos que utilizan la e-admin. SEC PRIM</t>
  </si>
  <si>
    <t>Total establecimientos</t>
  </si>
  <si>
    <t>Establecimientos 10 o más</t>
  </si>
  <si>
    <t>BARÓMETRO DE LA ADMINISTRACIÓN ELECTRÓNICA EN LA C.A. DE EUSKADI -BEA-</t>
  </si>
  <si>
    <t>ESTADÍSTICA OFICIAL. CÓDIGO DE OPERACIÓN: 222143</t>
  </si>
  <si>
    <t>ÍNDICE</t>
  </si>
  <si>
    <t>Para más información. ESIP-Encuesta sobre la sociedad de la información. Sector primario</t>
  </si>
  <si>
    <t>IR A ÍNDICE</t>
  </si>
  <si>
    <t>TAB.1.1.4. Número de establecimientos del Sector Primario de 10 o más empleos que han utilizado la Administración Electrónica por año en la C.A. de Euskadi. 2003-2025. (Abs. y %)</t>
  </si>
  <si>
    <t xml:space="preserve">G.1.1.4 Establecimientos del sector primario que han utilizado la Administración Electrónica. Total y 10 o más empleos. C.A. de Euskadi. 2003-2025. %
</t>
  </si>
  <si>
    <t>TAB.1.1.6. Establecimientos del sector primario que han utilizado la Administración Electrónica  por tipo de administración y año en la C.A. de Euskadi. Total y 10 o más empleos. 2012-2025 (*). (Abs. y %)</t>
  </si>
  <si>
    <t xml:space="preserve">G.1.1.6.a. Establecimientos del sector primario que han utilizado la administración electrónica por tipo de administración y año. C.A. de Euskadi. 2012-2025.% 
</t>
  </si>
  <si>
    <t xml:space="preserve">G.1.1.6.b Establecimientos de 10 o más empleos que han utilizado la administración electrónica por tipo de administración y año. C.A. de Euskadi. 2012-2025.% 
</t>
  </si>
  <si>
    <t>Número de establecimientos del Sector Primario de 10 o más empleos que han utilizado la Administración Electrónica por año en la C.A. de Euskadi. 2003-2025. (Abs. y %)</t>
  </si>
  <si>
    <t>Establecimientos del sector primario que han utilizado la Administración Electrónica  por tipo de administración y año en la C.A. de Euskadi. Total y 10 o más empleos. 2012-2025 (*).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</si>
</sst>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color indexed="9"/>
      <name val="Arial"/>
      <family val="2"/>
    </font>
    <font>
      <sz val="7"/>
      <color indexed="8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sz val="7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5" fillId="4" borderId="0" xfId="0" applyFont="1" applyFill="1"/>
    <xf numFmtId="0" fontId="0" fillId="4" borderId="0" xfId="0" applyFill="1"/>
    <xf numFmtId="0" fontId="0" fillId="4" borderId="0" xfId="0" applyFill="1" applyBorder="1"/>
    <xf numFmtId="0" fontId="9" fillId="4" borderId="0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10" fillId="4" borderId="2" xfId="0" applyFont="1" applyFill="1" applyBorder="1" applyAlignment="1" applyProtection="1">
      <alignment horizontal="left" vertical="center"/>
      <protection locked="0"/>
    </xf>
    <xf numFmtId="3" fontId="10" fillId="4" borderId="0" xfId="0" applyNumberFormat="1" applyFont="1" applyFill="1" applyBorder="1" applyAlignment="1" applyProtection="1">
      <alignment horizontal="right" vertical="center"/>
      <protection locked="0"/>
    </xf>
    <xf numFmtId="3" fontId="7" fillId="4" borderId="0" xfId="0" applyNumberFormat="1" applyFont="1" applyFill="1" applyBorder="1" applyAlignment="1" applyProtection="1">
      <alignment horizontal="right"/>
      <protection locked="0"/>
    </xf>
    <xf numFmtId="0" fontId="10" fillId="4" borderId="3" xfId="0" applyFont="1" applyFill="1" applyBorder="1" applyAlignment="1" applyProtection="1">
      <alignment horizontal="left" vertical="center"/>
      <protection locked="0"/>
    </xf>
    <xf numFmtId="3" fontId="9" fillId="4" borderId="0" xfId="0" applyNumberFormat="1" applyFont="1" applyFill="1" applyBorder="1" applyAlignment="1">
      <alignment horizontal="right" vertical="center"/>
    </xf>
    <xf numFmtId="3" fontId="7" fillId="4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0" fontId="10" fillId="4" borderId="3" xfId="0" applyFont="1" applyFill="1" applyBorder="1" applyAlignment="1">
      <alignment horizontal="left" vertical="center"/>
    </xf>
    <xf numFmtId="164" fontId="9" fillId="4" borderId="0" xfId="0" applyNumberFormat="1" applyFont="1" applyFill="1" applyBorder="1" applyAlignment="1">
      <alignment horizontal="center" vertical="center"/>
    </xf>
    <xf numFmtId="164" fontId="6" fillId="4" borderId="0" xfId="0" applyNumberFormat="1" applyFont="1" applyFill="1" applyBorder="1" applyAlignment="1">
      <alignment horizontal="center"/>
    </xf>
    <xf numFmtId="0" fontId="10" fillId="4" borderId="4" xfId="0" applyFont="1" applyFill="1" applyBorder="1" applyAlignment="1">
      <alignment horizontal="left" vertical="center"/>
    </xf>
    <xf numFmtId="0" fontId="2" fillId="4" borderId="0" xfId="0" applyFont="1" applyFill="1"/>
    <xf numFmtId="0" fontId="2" fillId="4" borderId="0" xfId="0" applyFont="1" applyFill="1" applyBorder="1"/>
    <xf numFmtId="0" fontId="9" fillId="4" borderId="0" xfId="0" applyFont="1" applyFill="1" applyAlignment="1">
      <alignment horizontal="left"/>
    </xf>
    <xf numFmtId="0" fontId="4" fillId="4" borderId="0" xfId="0" applyFont="1" applyFill="1"/>
    <xf numFmtId="0" fontId="9" fillId="4" borderId="0" xfId="0" applyFont="1" applyFill="1" applyAlignment="1">
      <alignment wrapText="1"/>
    </xf>
    <xf numFmtId="2" fontId="8" fillId="4" borderId="0" xfId="1" applyNumberFormat="1" applyFont="1" applyFill="1" applyAlignment="1" applyProtection="1">
      <alignment wrapText="1"/>
    </xf>
    <xf numFmtId="0" fontId="8" fillId="4" borderId="0" xfId="1" applyFont="1" applyFill="1" applyAlignment="1" applyProtection="1"/>
    <xf numFmtId="0" fontId="8" fillId="4" borderId="0" xfId="1" applyFont="1" applyFill="1" applyAlignment="1" applyProtection="1">
      <alignment horizontal="left" vertical="center"/>
    </xf>
    <xf numFmtId="0" fontId="11" fillId="4" borderId="0" xfId="0" applyFont="1" applyFill="1" applyBorder="1"/>
    <xf numFmtId="0" fontId="16" fillId="4" borderId="0" xfId="0" applyFont="1" applyFill="1" applyBorder="1" applyAlignment="1">
      <alignment horizontal="right"/>
    </xf>
    <xf numFmtId="0" fontId="16" fillId="4" borderId="0" xfId="0" applyFont="1" applyFill="1" applyBorder="1" applyAlignment="1" applyProtection="1">
      <alignment horizontal="center"/>
      <protection locked="0"/>
    </xf>
    <xf numFmtId="0" fontId="16" fillId="4" borderId="0" xfId="0" applyFont="1" applyFill="1" applyBorder="1" applyAlignment="1">
      <alignment horizontal="left"/>
    </xf>
    <xf numFmtId="164" fontId="16" fillId="4" borderId="0" xfId="0" applyNumberFormat="1" applyFont="1" applyFill="1" applyBorder="1" applyAlignment="1">
      <alignment horizontal="center"/>
    </xf>
    <xf numFmtId="0" fontId="17" fillId="4" borderId="0" xfId="0" applyFont="1" applyFill="1" applyBorder="1"/>
    <xf numFmtId="0" fontId="18" fillId="4" borderId="0" xfId="0" applyFont="1" applyFill="1"/>
    <xf numFmtId="0" fontId="19" fillId="4" borderId="0" xfId="0" applyFont="1" applyFill="1" applyBorder="1" applyAlignment="1" applyProtection="1">
      <alignment horizontal="center"/>
      <protection locked="0"/>
    </xf>
    <xf numFmtId="0" fontId="17" fillId="4" borderId="0" xfId="0" applyFont="1" applyFill="1"/>
    <xf numFmtId="164" fontId="19" fillId="4" borderId="0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right"/>
    </xf>
    <xf numFmtId="3" fontId="9" fillId="4" borderId="0" xfId="0" applyNumberFormat="1" applyFont="1" applyFill="1" applyBorder="1" applyAlignment="1" applyProtection="1">
      <alignment horizontal="right" vertical="center"/>
      <protection locked="0"/>
    </xf>
    <xf numFmtId="3" fontId="12" fillId="4" borderId="0" xfId="0" applyNumberFormat="1" applyFont="1" applyFill="1" applyBorder="1" applyAlignment="1">
      <alignment horizontal="right" vertical="center"/>
    </xf>
    <xf numFmtId="164" fontId="10" fillId="4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8" fillId="0" borderId="0" xfId="1" applyFont="1" applyAlignment="1" applyProtection="1"/>
    <xf numFmtId="0" fontId="20" fillId="4" borderId="0" xfId="0" applyFont="1" applyFill="1" applyBorder="1"/>
    <xf numFmtId="0" fontId="10" fillId="4" borderId="0" xfId="0" applyFont="1" applyFill="1" applyAlignment="1">
      <alignment wrapText="1"/>
    </xf>
    <xf numFmtId="0" fontId="0" fillId="2" borderId="5" xfId="0" applyFill="1" applyBorder="1"/>
    <xf numFmtId="0" fontId="1" fillId="2" borderId="0" xfId="0" applyFont="1" applyFill="1" applyBorder="1"/>
    <xf numFmtId="0" fontId="0" fillId="2" borderId="0" xfId="0" applyFill="1" applyBorder="1" applyAlignment="1"/>
    <xf numFmtId="0" fontId="14" fillId="3" borderId="6" xfId="0" applyFont="1" applyFill="1" applyBorder="1"/>
    <xf numFmtId="0" fontId="14" fillId="3" borderId="7" xfId="0" applyFont="1" applyFill="1" applyBorder="1"/>
    <xf numFmtId="0" fontId="14" fillId="3" borderId="8" xfId="0" applyFont="1" applyFill="1" applyBorder="1"/>
    <xf numFmtId="0" fontId="0" fillId="4" borderId="0" xfId="0" applyFill="1" applyBorder="1" applyAlignment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3" fontId="9" fillId="0" borderId="0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/>
    <xf numFmtId="0" fontId="9" fillId="4" borderId="0" xfId="0" applyFont="1" applyFill="1" applyAlignment="1">
      <alignment wrapText="1"/>
    </xf>
    <xf numFmtId="0" fontId="1" fillId="4" borderId="0" xfId="0" applyFont="1" applyFill="1" applyBorder="1" applyAlignment="1">
      <alignment horizontal="left"/>
    </xf>
    <xf numFmtId="0" fontId="18" fillId="4" borderId="0" xfId="0" applyFont="1" applyFill="1" applyBorder="1"/>
    <xf numFmtId="0" fontId="9" fillId="4" borderId="0" xfId="0" applyFont="1" applyFill="1" applyAlignment="1">
      <alignment wrapText="1"/>
    </xf>
    <xf numFmtId="0" fontId="19" fillId="4" borderId="0" xfId="0" applyFont="1" applyFill="1" applyBorder="1" applyAlignment="1">
      <alignment horizontal="center" wrapText="1"/>
    </xf>
    <xf numFmtId="0" fontId="19" fillId="4" borderId="0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0" xfId="0" applyFont="1" applyFill="1" applyBorder="1"/>
    <xf numFmtId="164" fontId="21" fillId="4" borderId="0" xfId="0" applyNumberFormat="1" applyFont="1" applyFill="1" applyBorder="1" applyAlignment="1">
      <alignment horizontal="center"/>
    </xf>
    <xf numFmtId="164" fontId="22" fillId="4" borderId="0" xfId="0" applyNumberFormat="1" applyFont="1" applyFill="1" applyBorder="1" applyAlignment="1">
      <alignment horizontal="center" vertical="center"/>
    </xf>
    <xf numFmtId="164" fontId="22" fillId="4" borderId="0" xfId="0" applyNumberFormat="1" applyFont="1" applyFill="1" applyAlignment="1">
      <alignment horizontal="center" vertical="center"/>
    </xf>
    <xf numFmtId="164" fontId="17" fillId="4" borderId="0" xfId="0" applyNumberFormat="1" applyFont="1" applyFill="1" applyBorder="1" applyAlignment="1">
      <alignment horizontal="center"/>
    </xf>
    <xf numFmtId="0" fontId="15" fillId="4" borderId="0" xfId="1" applyFont="1" applyFill="1" applyAlignment="1" applyProtection="1">
      <alignment wrapText="1"/>
    </xf>
    <xf numFmtId="0" fontId="13" fillId="3" borderId="9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15" fillId="0" borderId="0" xfId="1" applyFont="1" applyAlignment="1" applyProtection="1">
      <alignment wrapText="1"/>
    </xf>
    <xf numFmtId="0" fontId="9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4" borderId="0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2" fontId="10" fillId="4" borderId="15" xfId="0" applyNumberFormat="1" applyFont="1" applyFill="1" applyBorder="1" applyAlignment="1">
      <alignment horizontal="center" vertical="center"/>
    </xf>
    <xf numFmtId="2" fontId="10" fillId="4" borderId="16" xfId="0" applyNumberFormat="1" applyFont="1" applyFill="1" applyBorder="1" applyAlignment="1">
      <alignment horizontal="center" vertical="center"/>
    </xf>
    <xf numFmtId="2" fontId="10" fillId="4" borderId="17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Alignment="1">
      <alignment wrapText="1"/>
    </xf>
    <xf numFmtId="2" fontId="9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16" fillId="4" borderId="0" xfId="0" applyFont="1" applyFill="1" applyBorder="1" applyAlignment="1">
      <alignment horizontal="center"/>
    </xf>
    <xf numFmtId="2" fontId="10" fillId="2" borderId="0" xfId="0" applyNumberFormat="1" applyFont="1" applyFill="1" applyAlignment="1">
      <alignment horizontal="left" wrapText="1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3" fontId="9" fillId="4" borderId="0" xfId="0" applyNumberFormat="1" applyFont="1" applyFill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164" fontId="10" fillId="4" borderId="0" xfId="0" applyNumberFormat="1" applyFont="1" applyFill="1" applyAlignment="1">
      <alignment horizontal="center" vertical="center"/>
    </xf>
    <xf numFmtId="3" fontId="9" fillId="4" borderId="0" xfId="0" applyNumberFormat="1" applyFont="1" applyFill="1" applyAlignment="1" applyProtection="1">
      <alignment horizontal="right" vertical="center"/>
      <protection locked="0"/>
    </xf>
    <xf numFmtId="3" fontId="9" fillId="0" borderId="0" xfId="0" applyNumberFormat="1" applyFont="1" applyAlignment="1" applyProtection="1">
      <alignment horizontal="right" vertical="center"/>
      <protection locked="0"/>
    </xf>
    <xf numFmtId="0" fontId="19" fillId="4" borderId="0" xfId="0" applyFont="1" applyFill="1" applyAlignment="1">
      <alignment horizontal="center" wrapText="1"/>
    </xf>
    <xf numFmtId="164" fontId="21" fillId="4" borderId="0" xfId="0" applyNumberFormat="1" applyFont="1" applyFill="1" applyAlignment="1">
      <alignment horizontal="center"/>
    </xf>
    <xf numFmtId="164" fontId="17" fillId="4" borderId="0" xfId="0" applyNumberFormat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G.1.1.4 Establecimientos del sector primario que han utilizado la Administración Electrónica. Total y 10 o más empleos. C.A. de Euskadi. 2003-2025. %</a:t>
            </a:r>
          </a:p>
        </c:rich>
      </c:tx>
      <c:layout>
        <c:manualLayout>
          <c:xMode val="edge"/>
          <c:yMode val="edge"/>
          <c:x val="0.11111123654346074"/>
          <c:y val="3.11111901080085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3333372224756663"/>
          <c:y val="0.14666698495439451"/>
          <c:w val="0.64755153210817651"/>
          <c:h val="0.70000151910051922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G.1.1.4'!$A$47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G.1.1.4'!$B$46:$J$46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'BARÓMETRO E-ADMIN. G.1.1.4'!$B$47:$J$47</c:f>
              <c:numCache>
                <c:formatCode>0.0</c:formatCode>
                <c:ptCount val="9"/>
                <c:pt idx="0">
                  <c:v>0.96855983772819476</c:v>
                </c:pt>
                <c:pt idx="1">
                  <c:v>1.7905413783696651</c:v>
                </c:pt>
                <c:pt idx="2">
                  <c:v>3.0326362326759724</c:v>
                </c:pt>
                <c:pt idx="3">
                  <c:v>5.1763299462044232</c:v>
                </c:pt>
                <c:pt idx="4">
                  <c:v>8.1179273377010119</c:v>
                </c:pt>
                <c:pt idx="5">
                  <c:v>35.190813914218175</c:v>
                </c:pt>
                <c:pt idx="6">
                  <c:v>85.112122744899679</c:v>
                </c:pt>
                <c:pt idx="7">
                  <c:v>83.770970094821294</c:v>
                </c:pt>
                <c:pt idx="8">
                  <c:v>91.601392515230643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F69-427A-8B03-7222B6A91C0D}"/>
            </c:ext>
          </c:extLst>
        </c:ser>
        <c:ser>
          <c:idx val="1"/>
          <c:order val="1"/>
          <c:tx>
            <c:strRef>
              <c:f>'BARÓMETRO E-ADMIN. G.1.1.4'!$A$48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Ref>
              <c:f>'BARÓMETRO E-ADMIN. G.1.1.4'!$B$46:$J$46</c:f>
              <c:numCache>
                <c:formatCode>General</c:formatCode>
                <c:ptCount val="9"/>
                <c:pt idx="0">
                  <c:v>2003</c:v>
                </c:pt>
                <c:pt idx="1">
                  <c:v>2005</c:v>
                </c:pt>
                <c:pt idx="2">
                  <c:v>2007</c:v>
                </c:pt>
                <c:pt idx="3">
                  <c:v>2008</c:v>
                </c:pt>
                <c:pt idx="4">
                  <c:v>2012</c:v>
                </c:pt>
                <c:pt idx="5">
                  <c:v>2015</c:v>
                </c:pt>
                <c:pt idx="6">
                  <c:v>2018</c:v>
                </c:pt>
                <c:pt idx="7">
                  <c:v>2022</c:v>
                </c:pt>
                <c:pt idx="8">
                  <c:v>2025</c:v>
                </c:pt>
              </c:numCache>
            </c:numRef>
          </c:cat>
          <c:val>
            <c:numRef>
              <c:f>'BARÓMETRO E-ADMIN. G.1.1.4'!$B$48:$J$48</c:f>
              <c:numCache>
                <c:formatCode>0.0</c:formatCode>
                <c:ptCount val="9"/>
                <c:pt idx="0">
                  <c:v>12.077294685990339</c:v>
                </c:pt>
                <c:pt idx="1">
                  <c:v>24.444444444444443</c:v>
                </c:pt>
                <c:pt idx="2">
                  <c:v>29.081632653061224</c:v>
                </c:pt>
                <c:pt idx="3">
                  <c:v>59.848484848484851</c:v>
                </c:pt>
                <c:pt idx="4">
                  <c:v>74.782608695652172</c:v>
                </c:pt>
                <c:pt idx="5">
                  <c:v>78.832116788321173</c:v>
                </c:pt>
                <c:pt idx="6">
                  <c:v>98.518518518518519</c:v>
                </c:pt>
                <c:pt idx="7">
                  <c:v>92.907801418439718</c:v>
                </c:pt>
                <c:pt idx="8">
                  <c:v>100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F69-427A-8B03-7222B6A91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80192"/>
        <c:axId val="79881728"/>
      </c:lineChart>
      <c:catAx>
        <c:axId val="79880192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81728"/>
        <c:crosses val="autoZero"/>
        <c:auto val="1"/>
        <c:lblAlgn val="ctr"/>
        <c:lblOffset val="100"/>
        <c:tickMarkSkip val="1"/>
        <c:noMultiLvlLbl val="0"/>
      </c:catAx>
      <c:valAx>
        <c:axId val="79881728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180000" vert="horz"/>
              <a:lstStyle/>
              <a:p>
                <a:pPr algn="ctr"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9832761048238146"/>
              <c:y val="0.3822230911880937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801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00B0F0">
            <a:alpha val="7000"/>
          </a:srgb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2.2388438133874238</c:v>
              </c:pt>
              <c:pt idx="1">
                <c:v>-0.15127842670436237</c:v>
              </c:pt>
              <c:pt idx="2">
                <c:v>-58.447171029755104</c:v>
              </c:pt>
            </c:numLit>
          </c:val>
          <c:extLst>
            <c:ext xmlns:c16="http://schemas.microsoft.com/office/drawing/2014/chart" uri="{C3380CC4-5D6E-409C-BE32-E72D297353CC}">
              <c16:uniqueId val="{00000000-A94D-4024-A980-B9D2B24A0782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89.005235602094203</c:v>
              </c:pt>
              <c:pt idx="1">
                <c:v>69.113573407202225</c:v>
              </c:pt>
              <c:pt idx="2">
                <c:v>-29.074529074529053</c:v>
              </c:pt>
            </c:numLit>
          </c:val>
          <c:extLst>
            <c:ext xmlns:c16="http://schemas.microsoft.com/office/drawing/2014/chart" uri="{C3380CC4-5D6E-409C-BE32-E72D297353CC}">
              <c16:uniqueId val="{00000001-A94D-4024-A980-B9D2B24A0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861248"/>
        <c:axId val="79862784"/>
        <c:axId val="0"/>
      </c:bar3DChart>
      <c:catAx>
        <c:axId val="798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86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612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7075-4679-9929-3C9337C095F2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075-4679-9929-3C9337C095F2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075-4679-9929-3C9337C095F2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075-4679-9929-3C9337C095F2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075-4679-9929-3C9337C095F2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075-4679-9929-3C9337C095F2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075-4679-9929-3C9337C095F2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5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075-4679-9929-3C9337C095F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8-7075-4679-9929-3C9337C09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0363520"/>
        <c:axId val="80365056"/>
        <c:axId val="0"/>
      </c:bar3DChart>
      <c:catAx>
        <c:axId val="8036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65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635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1216-4B02-9910-6721EB96D260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1216-4B02-9910-6721EB96D2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382592"/>
        <c:axId val="80392576"/>
      </c:lineChart>
      <c:catAx>
        <c:axId val="803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3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3825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2012-2015.% </a:t>
            </a:r>
          </a:p>
        </c:rich>
      </c:tx>
      <c:layout>
        <c:manualLayout>
          <c:xMode val="edge"/>
          <c:yMode val="edge"/>
          <c:x val="0.10935731394231454"/>
          <c:y val="2.877697841726621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79299798299E-2"/>
          <c:y val="9.2925659472422067E-2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v>2012</c:v>
          </c:tx>
          <c:spPr>
            <a:solidFill>
              <a:srgbClr val="0070C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58-4C7D-99D3-63FD1BEECADA}"/>
                </c:ext>
              </c:extLst>
            </c:dLbl>
            <c:dLbl>
              <c:idx val="1"/>
              <c:layout>
                <c:manualLayout>
                  <c:x val="-4.3715846994535519E-3"/>
                  <c:y val="5.5155875299760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58-4C7D-99D3-63FD1BEECADA}"/>
                </c:ext>
              </c:extLst>
            </c:dLbl>
            <c:dLbl>
              <c:idx val="2"/>
              <c:layout>
                <c:manualLayout>
                  <c:x val="2.9143897996357026E-3"/>
                  <c:y val="8.15347721822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458-4C7D-99D3-63FD1BEECADA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458-4C7D-99D3-63FD1BEECADA}"/>
                </c:ext>
              </c:extLst>
            </c:dLbl>
            <c:dLbl>
              <c:idx val="4"/>
              <c:layout>
                <c:manualLayout>
                  <c:x val="0"/>
                  <c:y val="4.7961630695443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458-4C7D-99D3-63FD1BEECADA}"/>
                </c:ext>
              </c:extLst>
            </c:dLbl>
            <c:dLbl>
              <c:idx val="5"/>
              <c:layout>
                <c:manualLayout>
                  <c:x val="8.7431693989070032E-3"/>
                  <c:y val="-1.199040767386092E-2"/>
                </c:manualLayout>
              </c:layout>
              <c:numFmt formatCode="#,##0.0" sourceLinked="0"/>
              <c:spPr/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458-4C7D-99D3-63FD1BEECAD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8.1179273377010102</c:v>
              </c:pt>
              <c:pt idx="1">
                <c:v>4.3537820131030314</c:v>
              </c:pt>
              <c:pt idx="2">
                <c:v>6.6051220964859967</c:v>
              </c:pt>
              <c:pt idx="3">
                <c:v>1.1852293031566399</c:v>
              </c:pt>
              <c:pt idx="4">
                <c:v>2.3823704586063115</c:v>
              </c:pt>
              <c:pt idx="5">
                <c:v>0.37522334723049416</c:v>
              </c:pt>
            </c:numLit>
          </c:val>
          <c:extLst>
            <c:ext xmlns:c16="http://schemas.microsoft.com/office/drawing/2014/chart" uri="{C3380CC4-5D6E-409C-BE32-E72D297353CC}">
              <c16:uniqueId val="{00000006-8458-4C7D-99D3-63FD1BEECADA}"/>
            </c:ext>
          </c:extLst>
        </c:ser>
        <c:ser>
          <c:idx val="1"/>
          <c:order val="1"/>
          <c:tx>
            <c:v>2015</c:v>
          </c:tx>
          <c:spPr>
            <a:solidFill>
              <a:srgbClr val="002060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7.19424460431654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58-4C7D-99D3-63FD1BEECADA}"/>
                </c:ext>
              </c:extLst>
            </c:dLbl>
            <c:dLbl>
              <c:idx val="1"/>
              <c:layout>
                <c:manualLayout>
                  <c:x val="4.3715846994535519E-3"/>
                  <c:y val="7.4340527577937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458-4C7D-99D3-63FD1BEECADA}"/>
                </c:ext>
              </c:extLst>
            </c:dLbl>
            <c:dLbl>
              <c:idx val="2"/>
              <c:layout>
                <c:manualLayout>
                  <c:x val="0"/>
                  <c:y val="8.3932853717026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458-4C7D-99D3-63FD1BEECADA}"/>
                </c:ext>
              </c:extLst>
            </c:dLbl>
            <c:dLbl>
              <c:idx val="3"/>
              <c:layout>
                <c:manualLayout>
                  <c:x val="-1.4571948998178506E-3"/>
                  <c:y val="5.7553956834532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458-4C7D-99D3-63FD1BEECADA}"/>
                </c:ext>
              </c:extLst>
            </c:dLbl>
            <c:dLbl>
              <c:idx val="4"/>
              <c:layout>
                <c:manualLayout>
                  <c:x val="4.3715846994535519E-3"/>
                  <c:y val="6.71462829736211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458-4C7D-99D3-63FD1BEECADA}"/>
                </c:ext>
              </c:extLst>
            </c:dLbl>
            <c:dLbl>
              <c:idx val="5"/>
              <c:layout>
                <c:manualLayout>
                  <c:x val="0"/>
                  <c:y val="5.7553956834532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458-4C7D-99D3-63FD1BEECAD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6"/>
              <c:pt idx="0">
                <c:v>TOTAL</c:v>
              </c:pt>
              <c:pt idx="1">
                <c:v>Gobierno Vasco</c:v>
              </c:pt>
              <c:pt idx="2">
                <c:v>Diputaciones Forales</c:v>
              </c:pt>
              <c:pt idx="3">
                <c:v>Entidades Locales</c:v>
              </c:pt>
              <c:pt idx="4">
                <c:v>Administración Central</c:v>
              </c:pt>
              <c:pt idx="5">
                <c:v>Unión Europea y Otros</c:v>
              </c:pt>
            </c:strLit>
          </c:cat>
          <c:val>
            <c:numLit>
              <c:formatCode>General</c:formatCode>
              <c:ptCount val="6"/>
              <c:pt idx="0">
                <c:v>35.190813914218111</c:v>
              </c:pt>
              <c:pt idx="1">
                <c:v>17.257683215129983</c:v>
              </c:pt>
              <c:pt idx="2">
                <c:v>31.999324552515983</c:v>
              </c:pt>
              <c:pt idx="3">
                <c:v>8.5275244849712859</c:v>
              </c:pt>
              <c:pt idx="4">
                <c:v>23.775751435325883</c:v>
              </c:pt>
              <c:pt idx="5">
                <c:v>4.3735224586288401</c:v>
              </c:pt>
            </c:numLit>
          </c:val>
          <c:extLst>
            <c:ext xmlns:c16="http://schemas.microsoft.com/office/drawing/2014/chart" uri="{C3380CC4-5D6E-409C-BE32-E72D297353CC}">
              <c16:uniqueId val="{0000000D-8458-4C7D-99D3-63FD1BEEC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49376"/>
        <c:axId val="80550912"/>
        <c:axId val="0"/>
      </c:bar3DChart>
      <c:catAx>
        <c:axId val="8054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5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50912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49376"/>
        <c:crosses val="autoZero"/>
        <c:crossBetween val="between"/>
        <c:majorUnit val="2.5"/>
        <c:minorUnit val="2.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43536566125956"/>
          <c:y val="0.15887309050397486"/>
          <c:w val="8.0294536953372714E-2"/>
          <c:h val="0.1387552635057309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8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G.1.1.6.a. Establecimientos del sector primario que han utilizado la administración electrónica por tipo de administración y año. C.A. de Euskadi. 2012-2025.% </a:t>
            </a:r>
          </a:p>
        </c:rich>
      </c:tx>
      <c:layout>
        <c:manualLayout>
          <c:xMode val="edge"/>
          <c:yMode val="edge"/>
          <c:x val="0.10935731394231453"/>
          <c:y val="2.87769784172662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0724237339185058E-2"/>
          <c:y val="0.12410071942446044"/>
          <c:w val="0.95927572070020151"/>
          <c:h val="0.8021589778402665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'[1]BARÓMETRO E-ADMIN. G.1.1.6'!$N$17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9952038369304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01-44EA-BBE4-C12D5DC2A87F}"/>
                </c:ext>
              </c:extLst>
            </c:dLbl>
            <c:dLbl>
              <c:idx val="1"/>
              <c:layout>
                <c:manualLayout>
                  <c:x val="-2.9143897996357021E-3"/>
                  <c:y val="4.79616306954436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01-44EA-BBE4-C12D5DC2A87F}"/>
                </c:ext>
              </c:extLst>
            </c:dLbl>
            <c:dLbl>
              <c:idx val="2"/>
              <c:layout>
                <c:manualLayout>
                  <c:x val="0"/>
                  <c:y val="5.9952038369304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D01-44EA-BBE4-C12D5DC2A87F}"/>
                </c:ext>
              </c:extLst>
            </c:dLbl>
            <c:dLbl>
              <c:idx val="3"/>
              <c:layout>
                <c:manualLayout>
                  <c:x val="4.3715846994535519E-3"/>
                  <c:y val="3.3573141486810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01-44EA-BBE4-C12D5DC2A87F}"/>
                </c:ext>
              </c:extLst>
            </c:dLbl>
            <c:dLbl>
              <c:idx val="4"/>
              <c:layout>
                <c:manualLayout>
                  <c:x val="0"/>
                  <c:y val="3.3573141486810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01-44EA-BBE4-C12D5DC2A87F}"/>
                </c:ext>
              </c:extLst>
            </c:dLbl>
            <c:dLbl>
              <c:idx val="5"/>
              <c:layout>
                <c:manualLayout>
                  <c:x val="-1.4571948998177437E-3"/>
                  <c:y val="2.15827338129496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D01-44EA-BBE4-C12D5DC2A8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G.1.1.6'!$N$18:$N$23</c:f>
              <c:numCache>
                <c:formatCode>0.0</c:formatCode>
                <c:ptCount val="6"/>
                <c:pt idx="0">
                  <c:v>8.1179273377010119</c:v>
                </c:pt>
                <c:pt idx="1">
                  <c:v>4.3537820131030376</c:v>
                </c:pt>
                <c:pt idx="2">
                  <c:v>6.6051220964860029</c:v>
                </c:pt>
                <c:pt idx="3">
                  <c:v>1.185229303156641</c:v>
                </c:pt>
                <c:pt idx="4">
                  <c:v>2.3823704586063132</c:v>
                </c:pt>
                <c:pt idx="5">
                  <c:v>0.37522334723049433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D01-44EA-BBE4-C12D5DC2A87F}"/>
            </c:ext>
          </c:extLst>
        </c:ser>
        <c:ser>
          <c:idx val="1"/>
          <c:order val="1"/>
          <c:tx>
            <c:strRef>
              <c:f>'[1]BARÓMETRO E-ADMIN. G.1.1.6'!$O$17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5.27577937649879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D01-44EA-BBE4-C12D5DC2A87F}"/>
                </c:ext>
              </c:extLst>
            </c:dLbl>
            <c:dLbl>
              <c:idx val="1"/>
              <c:layout>
                <c:manualLayout>
                  <c:x val="0"/>
                  <c:y val="5.2757793764988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D01-44EA-BBE4-C12D5DC2A87F}"/>
                </c:ext>
              </c:extLst>
            </c:dLbl>
            <c:dLbl>
              <c:idx val="2"/>
              <c:layout>
                <c:manualLayout>
                  <c:x val="0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D01-44EA-BBE4-C12D5DC2A87F}"/>
                </c:ext>
              </c:extLst>
            </c:dLbl>
            <c:dLbl>
              <c:idx val="3"/>
              <c:layout>
                <c:manualLayout>
                  <c:x val="0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D01-44EA-BBE4-C12D5DC2A87F}"/>
                </c:ext>
              </c:extLst>
            </c:dLbl>
            <c:dLbl>
              <c:idx val="4"/>
              <c:layout>
                <c:manualLayout>
                  <c:x val="0"/>
                  <c:y val="4.5563549160671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D01-44EA-BBE4-C12D5DC2A87F}"/>
                </c:ext>
              </c:extLst>
            </c:dLbl>
            <c:dLbl>
              <c:idx val="5"/>
              <c:layout>
                <c:manualLayout>
                  <c:x val="-1.0685972486731551E-16"/>
                  <c:y val="3.83693045563549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D01-44EA-BBE4-C12D5DC2A8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G.1.1.6'!$O$18:$O$23</c:f>
              <c:numCache>
                <c:formatCode>0.0</c:formatCode>
                <c:ptCount val="6"/>
                <c:pt idx="0">
                  <c:v>35.190813914218175</c:v>
                </c:pt>
                <c:pt idx="1">
                  <c:v>17.257683215130022</c:v>
                </c:pt>
                <c:pt idx="2">
                  <c:v>31.99932455251604</c:v>
                </c:pt>
                <c:pt idx="3">
                  <c:v>8.5275244849712948</c:v>
                </c:pt>
                <c:pt idx="4">
                  <c:v>23.775751435325905</c:v>
                </c:pt>
                <c:pt idx="5">
                  <c:v>4.3735224586288419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D01-44EA-BBE4-C12D5DC2A87F}"/>
            </c:ext>
          </c:extLst>
        </c:ser>
        <c:ser>
          <c:idx val="2"/>
          <c:order val="2"/>
          <c:tx>
            <c:strRef>
              <c:f>'[1]BARÓMETRO E-ADMIN. G.1.1.6'!$P$17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2.9143897996357013E-3"/>
                  <c:y val="7.6577248777009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D01-44EA-BBE4-C12D5DC2A87F}"/>
                </c:ext>
              </c:extLst>
            </c:dLbl>
            <c:dLbl>
              <c:idx val="1"/>
              <c:layout>
                <c:manualLayout>
                  <c:x val="1.4571948998178506E-3"/>
                  <c:y val="5.755395683453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D01-44EA-BBE4-C12D5DC2A87F}"/>
                </c:ext>
              </c:extLst>
            </c:dLbl>
            <c:dLbl>
              <c:idx val="2"/>
              <c:layout>
                <c:manualLayout>
                  <c:x val="2.9142750598797032E-3"/>
                  <c:y val="0.103281767473270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D01-44EA-BBE4-C12D5DC2A87F}"/>
                </c:ext>
              </c:extLst>
            </c:dLbl>
            <c:dLbl>
              <c:idx val="3"/>
              <c:layout>
                <c:manualLayout>
                  <c:x val="2.9143897996357021E-3"/>
                  <c:y val="5.0359712230215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D01-44EA-BBE4-C12D5DC2A87F}"/>
                </c:ext>
              </c:extLst>
            </c:dLbl>
            <c:dLbl>
              <c:idx val="4"/>
              <c:layout>
                <c:manualLayout>
                  <c:x val="1.4571948998178506E-3"/>
                  <c:y val="4.7941479960972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D01-44EA-BBE4-C12D5DC2A87F}"/>
                </c:ext>
              </c:extLst>
            </c:dLbl>
            <c:dLbl>
              <c:idx val="5"/>
              <c:layout>
                <c:manualLayout>
                  <c:x val="1.0685972486731535E-16"/>
                  <c:y val="3.8429801660911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D01-44EA-BBE4-C12D5DC2A8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/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G.1.1.6'!$P$18:$P$23</c:f>
              <c:numCache>
                <c:formatCode>0.0</c:formatCode>
                <c:ptCount val="6"/>
                <c:pt idx="0">
                  <c:v>85.112122744899679</c:v>
                </c:pt>
                <c:pt idx="1">
                  <c:v>41.291519136739169</c:v>
                </c:pt>
                <c:pt idx="2">
                  <c:v>80.374304501770354</c:v>
                </c:pt>
                <c:pt idx="3">
                  <c:v>7.5535322879784177</c:v>
                </c:pt>
                <c:pt idx="4">
                  <c:v>32.793795312763443</c:v>
                </c:pt>
                <c:pt idx="5">
                  <c:v>3.0517619288484235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D01-44EA-BBE4-C12D5DC2A87F}"/>
            </c:ext>
          </c:extLst>
        </c:ser>
        <c:ser>
          <c:idx val="3"/>
          <c:order val="3"/>
          <c:tx>
            <c:strRef>
              <c:f>'[1]BARÓMETRO E-ADMIN. G.1.1.6'!$Q$17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5.8287795992713757E-3"/>
                  <c:y val="3.9127071452689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D01-44EA-BBE4-C12D5DC2A87F}"/>
                </c:ext>
              </c:extLst>
            </c:dLbl>
            <c:dLbl>
              <c:idx val="1"/>
              <c:layout>
                <c:manualLayout>
                  <c:x val="2.9143897996357013E-3"/>
                  <c:y val="4.5482860910615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D01-44EA-BBE4-C12D5DC2A87F}"/>
                </c:ext>
              </c:extLst>
            </c:dLbl>
            <c:dLbl>
              <c:idx val="2"/>
              <c:layout>
                <c:manualLayout>
                  <c:x val="4.3715846994534981E-3"/>
                  <c:y val="5.58068908188179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D01-44EA-BBE4-C12D5DC2A87F}"/>
                </c:ext>
              </c:extLst>
            </c:dLbl>
            <c:dLbl>
              <c:idx val="3"/>
              <c:layout>
                <c:manualLayout>
                  <c:x val="2.9143897996357013E-3"/>
                  <c:y val="6.0436004189108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D01-44EA-BBE4-C12D5DC2A87F}"/>
                </c:ext>
              </c:extLst>
            </c:dLbl>
            <c:dLbl>
              <c:idx val="4"/>
              <c:layout>
                <c:manualLayout>
                  <c:x val="5.8287795992714025E-3"/>
                  <c:y val="4.79212582826964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0D01-44EA-BBE4-C12D5DC2A87F}"/>
                </c:ext>
              </c:extLst>
            </c:dLbl>
            <c:dLbl>
              <c:idx val="5"/>
              <c:layout>
                <c:manualLayout>
                  <c:x val="1.4571948998178506E-3"/>
                  <c:y val="3.35731414868103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D01-44EA-BBE4-C12D5DC2A8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ysClr val="windowText" lastClr="000000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'[1]BARÓMETRO E-ADMIN. G.1.1.6'!$M$18:$M$23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G.1.1.6'!$Q$18:$Q$23</c:f>
              <c:numCache>
                <c:formatCode>0.0</c:formatCode>
                <c:ptCount val="6"/>
                <c:pt idx="0">
                  <c:v>83.770970094821294</c:v>
                </c:pt>
                <c:pt idx="1">
                  <c:v>45.459518599562365</c:v>
                </c:pt>
                <c:pt idx="2">
                  <c:v>78.574033552151718</c:v>
                </c:pt>
                <c:pt idx="3">
                  <c:v>19.328956965718451</c:v>
                </c:pt>
                <c:pt idx="4">
                  <c:v>55.288110867979576</c:v>
                </c:pt>
                <c:pt idx="5">
                  <c:v>5.0510576221735954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D01-44EA-BBE4-C12D5DC2A87F}"/>
            </c:ext>
          </c:extLst>
        </c:ser>
        <c:ser>
          <c:idx val="4"/>
          <c:order val="4"/>
          <c:tx>
            <c:v>2025</c:v>
          </c:tx>
          <c:invertIfNegative val="0"/>
          <c:dLbls>
            <c:dLbl>
              <c:idx val="0"/>
              <c:layout>
                <c:manualLayout>
                  <c:x val="2.6714931216828837E-17"/>
                  <c:y val="5.69452101689602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52-4F80-A9C4-0AD5F5E3816B}"/>
                </c:ext>
              </c:extLst>
            </c:dLbl>
            <c:dLbl>
              <c:idx val="1"/>
              <c:layout>
                <c:manualLayout>
                  <c:x val="0"/>
                  <c:y val="4.95175740599653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52-4F80-A9C4-0AD5F5E3816B}"/>
                </c:ext>
              </c:extLst>
            </c:dLbl>
            <c:dLbl>
              <c:idx val="2"/>
              <c:layout>
                <c:manualLayout>
                  <c:x val="4.3715846994535519E-3"/>
                  <c:y val="4.7041695356967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52-4F80-A9C4-0AD5F5E3816B}"/>
                </c:ext>
              </c:extLst>
            </c:dLbl>
            <c:dLbl>
              <c:idx val="3"/>
              <c:layout>
                <c:manualLayout>
                  <c:x val="5.8287795992714025E-3"/>
                  <c:y val="4.9517574059965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52-4F80-A9C4-0AD5F5E3816B}"/>
                </c:ext>
              </c:extLst>
            </c:dLbl>
            <c:dLbl>
              <c:idx val="4"/>
              <c:layout>
                <c:manualLayout>
                  <c:x val="7.2859744990891465E-3"/>
                  <c:y val="5.6945210168960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52-4F80-A9C4-0AD5F5E3816B}"/>
                </c:ext>
              </c:extLst>
            </c:dLbl>
            <c:dLbl>
              <c:idx val="5"/>
              <c:layout>
                <c:manualLayout>
                  <c:x val="1.0200364298724847E-2"/>
                  <c:y val="3.21864231389775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52-4F80-A9C4-0AD5F5E381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'BARÓMETRO E-ADMIN. G.1.1.6'!$R$18:$R$23</c:f>
              <c:numCache>
                <c:formatCode>0.0</c:formatCode>
                <c:ptCount val="6"/>
                <c:pt idx="0">
                  <c:v>91.601392515230643</c:v>
                </c:pt>
                <c:pt idx="1">
                  <c:v>56.35335073977371</c:v>
                </c:pt>
                <c:pt idx="2">
                  <c:v>83.986074847693644</c:v>
                </c:pt>
                <c:pt idx="3">
                  <c:v>25.39164490861619</c:v>
                </c:pt>
                <c:pt idx="4">
                  <c:v>61.858137510879033</c:v>
                </c:pt>
                <c:pt idx="5">
                  <c:v>5.221932114882506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7F-4B06-BA5B-B40C7DFA9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gapDepth val="98"/>
        <c:shape val="box"/>
        <c:axId val="80505088"/>
        <c:axId val="80535552"/>
        <c:axId val="0"/>
      </c:bar3DChart>
      <c:catAx>
        <c:axId val="80505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3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535552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553507450912898E-2"/>
              <c:y val="0.5041970203364867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505088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798545673594081"/>
          <c:y val="0.15694556871979787"/>
          <c:w val="8.406190209830329E-2"/>
          <c:h val="0.2933448380463406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G.1.1.6.b Establecimientos de 10 o más empleos del</a:t>
            </a:r>
            <a:r>
              <a:rPr lang="es-ES" baseline="0"/>
              <a:t> sector primario </a:t>
            </a:r>
            <a:r>
              <a:rPr lang="es-ES"/>
              <a:t>que han utilizado la administración electrónica por tipo de administración y año. C.A. de Euskadi. 2012-2025.% </a:t>
            </a:r>
          </a:p>
        </c:rich>
      </c:tx>
      <c:layout>
        <c:manualLayout>
          <c:xMode val="edge"/>
          <c:yMode val="edge"/>
          <c:x val="0.11036044335517663"/>
          <c:y val="2.8725300846828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6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8.7840410677142197E-2"/>
          <c:y val="8.8863302464550514E-2"/>
          <c:w val="0.90676099262426635"/>
          <c:h val="0.8025134649910228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'[1]BARÓMETRO E-ADMIN. G.1.1.6'!$N$52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BC-4895-823A-CEAEFEBC1503}"/>
                </c:ext>
              </c:extLst>
            </c:dLbl>
            <c:dLbl>
              <c:idx val="1"/>
              <c:layout>
                <c:manualLayout>
                  <c:x val="0"/>
                  <c:y val="6.28930817610063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BC-4895-823A-CEAEFEBC1503}"/>
                </c:ext>
              </c:extLst>
            </c:dLbl>
            <c:dLbl>
              <c:idx val="2"/>
              <c:layout>
                <c:manualLayout>
                  <c:x val="-2.8011204481792752E-3"/>
                  <c:y val="5.8700209643605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BC-4895-823A-CEAEFEBC1503}"/>
                </c:ext>
              </c:extLst>
            </c:dLbl>
            <c:dLbl>
              <c:idx val="3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BC-4895-823A-CEAEFEBC1503}"/>
                </c:ext>
              </c:extLst>
            </c:dLbl>
            <c:dLbl>
              <c:idx val="4"/>
              <c:layout>
                <c:manualLayout>
                  <c:x val="1.4005602240896361E-3"/>
                  <c:y val="7.5471698113207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EBC-4895-823A-CEAEFEBC1503}"/>
                </c:ext>
              </c:extLst>
            </c:dLbl>
            <c:dLbl>
              <c:idx val="5"/>
              <c:layout>
                <c:manualLayout>
                  <c:x val="-1.0270656329159017E-16"/>
                  <c:y val="3.1446540880503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EBC-4895-823A-CEAEFEBC150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G.1.1.6'!$N$53:$N$59</c:f>
              <c:numCache>
                <c:formatCode>0.0</c:formatCode>
                <c:ptCount val="7"/>
                <c:pt idx="0">
                  <c:v>74.782608695652172</c:v>
                </c:pt>
                <c:pt idx="1">
                  <c:v>71.304347826086953</c:v>
                </c:pt>
                <c:pt idx="2">
                  <c:v>35.652173913043477</c:v>
                </c:pt>
                <c:pt idx="3">
                  <c:v>8.695652173913043</c:v>
                </c:pt>
                <c:pt idx="4">
                  <c:v>73.91304347826086</c:v>
                </c:pt>
                <c:pt idx="5">
                  <c:v>3.4782608695652173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BC-4895-823A-CEAEFEBC1503}"/>
            </c:ext>
          </c:extLst>
        </c:ser>
        <c:ser>
          <c:idx val="1"/>
          <c:order val="1"/>
          <c:tx>
            <c:strRef>
              <c:f>'[1]BARÓMETRO E-ADMIN. G.1.1.6'!$O$52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4005602240896361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BC-4895-823A-CEAEFEBC1503}"/>
                </c:ext>
              </c:extLst>
            </c:dLbl>
            <c:dLbl>
              <c:idx val="1"/>
              <c:layout>
                <c:manualLayout>
                  <c:x val="5.2466786022608135E-3"/>
                  <c:y val="6.49895178197066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EBC-4895-823A-CEAEFEBC1503}"/>
                </c:ext>
              </c:extLst>
            </c:dLbl>
            <c:dLbl>
              <c:idx val="2"/>
              <c:layout>
                <c:manualLayout>
                  <c:x val="0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BC-4895-823A-CEAEFEBC1503}"/>
                </c:ext>
              </c:extLst>
            </c:dLbl>
            <c:dLbl>
              <c:idx val="3"/>
              <c:layout>
                <c:manualLayout>
                  <c:x val="2.8011204481792752E-3"/>
                  <c:y val="5.66037735849056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EBC-4895-823A-CEAEFEBC1503}"/>
                </c:ext>
              </c:extLst>
            </c:dLbl>
            <c:dLbl>
              <c:idx val="4"/>
              <c:layout>
                <c:manualLayout>
                  <c:x val="0"/>
                  <c:y val="6.4989517819706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EBC-4895-823A-CEAEFEBC1503}"/>
                </c:ext>
              </c:extLst>
            </c:dLbl>
            <c:dLbl>
              <c:idx val="5"/>
              <c:layout>
                <c:manualLayout>
                  <c:x val="0"/>
                  <c:y val="4.1928721174004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EBC-4895-823A-CEAEFEBC150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G.1.1.6'!$O$53:$O$59</c:f>
              <c:numCache>
                <c:formatCode>0.0</c:formatCode>
                <c:ptCount val="7"/>
                <c:pt idx="0">
                  <c:v>78.832116788321173</c:v>
                </c:pt>
                <c:pt idx="1">
                  <c:v>40.875912408759127</c:v>
                </c:pt>
                <c:pt idx="2">
                  <c:v>75.18248175182481</c:v>
                </c:pt>
                <c:pt idx="3">
                  <c:v>13.138686131386862</c:v>
                </c:pt>
                <c:pt idx="4">
                  <c:v>75.18248175182481</c:v>
                </c:pt>
                <c:pt idx="5">
                  <c:v>3.6496350364963499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EBC-4895-823A-CEAEFEBC1503}"/>
            </c:ext>
          </c:extLst>
        </c:ser>
        <c:ser>
          <c:idx val="2"/>
          <c:order val="2"/>
          <c:tx>
            <c:strRef>
              <c:f>'[1]BARÓMETRO E-ADMIN. G.1.1.6'!$P$52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layout>
                <c:manualLayout>
                  <c:x val="2.9433406916850625E-3"/>
                  <c:y val="4.60828071637122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EBC-4895-823A-CEAEFEBC1503}"/>
                </c:ext>
              </c:extLst>
            </c:dLbl>
            <c:dLbl>
              <c:idx val="1"/>
              <c:layout>
                <c:manualLayout>
                  <c:x val="1.4716703458425313E-3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EBC-4895-823A-CEAEFEBC1503}"/>
                </c:ext>
              </c:extLst>
            </c:dLbl>
            <c:dLbl>
              <c:idx val="2"/>
              <c:layout>
                <c:manualLayout>
                  <c:x val="-5.3960622656508689E-17"/>
                  <c:y val="3.77358490566037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EBC-4895-823A-CEAEFEBC1503}"/>
                </c:ext>
              </c:extLst>
            </c:dLbl>
            <c:dLbl>
              <c:idx val="3"/>
              <c:layout>
                <c:manualLayout>
                  <c:x val="-1.4716703458425313E-3"/>
                  <c:y val="6.7143964452746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EBC-4895-823A-CEAEFEBC1503}"/>
                </c:ext>
              </c:extLst>
            </c:dLbl>
            <c:dLbl>
              <c:idx val="4"/>
              <c:layout>
                <c:manualLayout>
                  <c:x val="4.4150110375274863E-3"/>
                  <c:y val="3.9783862775449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EBC-4895-823A-CEAEFEBC1503}"/>
                </c:ext>
              </c:extLst>
            </c:dLbl>
            <c:dLbl>
              <c:idx val="5"/>
              <c:layout>
                <c:manualLayout>
                  <c:x val="0"/>
                  <c:y val="4.1928721174004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EBC-4895-823A-CEAEFEBC150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G.1.1.6'!$P$53:$P$59</c:f>
              <c:numCache>
                <c:formatCode>0.0</c:formatCode>
                <c:ptCount val="7"/>
                <c:pt idx="0">
                  <c:v>98.518518518518519</c:v>
                </c:pt>
                <c:pt idx="1">
                  <c:v>68.148148148148152</c:v>
                </c:pt>
                <c:pt idx="2">
                  <c:v>93.333333333333329</c:v>
                </c:pt>
                <c:pt idx="3">
                  <c:v>25.925925925925924</c:v>
                </c:pt>
                <c:pt idx="4">
                  <c:v>92.592592592592595</c:v>
                </c:pt>
                <c:pt idx="5">
                  <c:v>5.1851851851851851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EBC-4895-823A-CEAEFEBC1503}"/>
            </c:ext>
          </c:extLst>
        </c:ser>
        <c:ser>
          <c:idx val="3"/>
          <c:order val="3"/>
          <c:tx>
            <c:strRef>
              <c:f>'[1]BARÓMETRO E-ADMIN. G.1.1.6'!$Q$52</c:f>
              <c:strCache>
                <c:ptCount val="1"/>
                <c:pt idx="0">
                  <c:v>2022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7.3583517292126295E-3"/>
                  <c:y val="4.3938051673798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EBC-4895-823A-CEAEFEBC1503}"/>
                </c:ext>
              </c:extLst>
            </c:dLbl>
            <c:dLbl>
              <c:idx val="1"/>
              <c:layout>
                <c:manualLayout>
                  <c:x val="5.8866813833701251E-3"/>
                  <c:y val="4.61410155590543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EBC-4895-823A-CEAEFEBC1503}"/>
                </c:ext>
              </c:extLst>
            </c:dLbl>
            <c:dLbl>
              <c:idx val="2"/>
              <c:layout>
                <c:manualLayout>
                  <c:x val="2.9433406916850625E-3"/>
                  <c:y val="5.24495784285988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EBC-4895-823A-CEAEFEBC1503}"/>
                </c:ext>
              </c:extLst>
            </c:dLbl>
            <c:dLbl>
              <c:idx val="3"/>
              <c:layout>
                <c:manualLayout>
                  <c:x val="4.4150110375275938E-3"/>
                  <c:y val="4.59280822837855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EBC-4895-823A-CEAEFEBC1503}"/>
                </c:ext>
              </c:extLst>
            </c:dLbl>
            <c:dLbl>
              <c:idx val="4"/>
              <c:layout>
                <c:manualLayout>
                  <c:x val="7.3583517292125488E-3"/>
                  <c:y val="5.8613034899498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EBC-4895-823A-CEAEFEBC1503}"/>
                </c:ext>
              </c:extLst>
            </c:dLbl>
            <c:dLbl>
              <c:idx val="5"/>
              <c:layout>
                <c:manualLayout>
                  <c:x val="0"/>
                  <c:y val="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EBC-4895-823A-CEAEFEBC150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'[1]BARÓMETRO E-ADMIN. G.1.1.6'!$M$53:$M$59</c:f>
              <c:strCache>
                <c:ptCount val="6"/>
                <c:pt idx="0">
                  <c:v>TOTAL</c:v>
                </c:pt>
                <c:pt idx="1">
                  <c:v>Gobierno Vasco</c:v>
                </c:pt>
                <c:pt idx="2">
                  <c:v>Diputaciones Forales</c:v>
                </c:pt>
                <c:pt idx="3">
                  <c:v>Entidades Locales</c:v>
                </c:pt>
                <c:pt idx="4">
                  <c:v>Administración Central</c:v>
                </c:pt>
                <c:pt idx="5">
                  <c:v>Unión Europea y Otros</c:v>
                </c:pt>
              </c:strCache>
            </c:strRef>
          </c:cat>
          <c:val>
            <c:numRef>
              <c:f>'[1]BARÓMETRO E-ADMIN. G.1.1.6'!$Q$53:$Q$59</c:f>
              <c:numCache>
                <c:formatCode>0.0</c:formatCode>
                <c:ptCount val="7"/>
                <c:pt idx="0">
                  <c:v>92.907801418439718</c:v>
                </c:pt>
                <c:pt idx="1">
                  <c:v>79.432624113475185</c:v>
                </c:pt>
                <c:pt idx="2">
                  <c:v>90.780141843971634</c:v>
                </c:pt>
                <c:pt idx="3">
                  <c:v>26.24113475177305</c:v>
                </c:pt>
                <c:pt idx="4">
                  <c:v>90.780141843971634</c:v>
                </c:pt>
                <c:pt idx="5">
                  <c:v>9.9290780141843982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EBC-4895-823A-CEAEFEBC1503}"/>
            </c:ext>
          </c:extLst>
        </c:ser>
        <c:ser>
          <c:idx val="4"/>
          <c:order val="4"/>
          <c:tx>
            <c:v>2025</c:v>
          </c:tx>
          <c:invertIfNegative val="0"/>
          <c:dLbls>
            <c:dLbl>
              <c:idx val="0"/>
              <c:layout>
                <c:manualLayout>
                  <c:x val="1.3245033112582781E-2"/>
                  <c:y val="4.3298308297592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AF-4AF6-A887-0FB2717E301C}"/>
                </c:ext>
              </c:extLst>
            </c:dLbl>
            <c:dLbl>
              <c:idx val="1"/>
              <c:layout>
                <c:manualLayout>
                  <c:x val="1.0301692420897719E-2"/>
                  <c:y val="0.112575601573740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AF-4AF6-A887-0FB2717E301C}"/>
                </c:ext>
              </c:extLst>
            </c:dLbl>
            <c:dLbl>
              <c:idx val="2"/>
              <c:layout>
                <c:manualLayout>
                  <c:x val="1.0301692420897665E-2"/>
                  <c:y val="0.1082457707439808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AF-4AF6-A887-0FB2717E301C}"/>
                </c:ext>
              </c:extLst>
            </c:dLbl>
            <c:dLbl>
              <c:idx val="3"/>
              <c:layout>
                <c:manualLayout>
                  <c:x val="0"/>
                  <c:y val="5.8452716201749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AF-4AF6-A887-0FB2717E301C}"/>
                </c:ext>
              </c:extLst>
            </c:dLbl>
            <c:dLbl>
              <c:idx val="4"/>
              <c:layout>
                <c:manualLayout>
                  <c:x val="1.4716703458425313E-2"/>
                  <c:y val="8.22667857654254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AF-4AF6-A887-0FB2717E301C}"/>
                </c:ext>
              </c:extLst>
            </c:dLbl>
            <c:dLbl>
              <c:idx val="5"/>
              <c:layout>
                <c:manualLayout>
                  <c:x val="1.4716703458425313E-3"/>
                  <c:y val="5.62878007868699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AF-4AF6-A887-0FB2717E301C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aseline="0">
                    <a:solidFill>
                      <a:schemeClr val="bg1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'BARÓMETRO E-ADMIN. G.1.1.6'!$R$53:$R$58</c:f>
              <c:numCache>
                <c:formatCode>0.0</c:formatCode>
                <c:ptCount val="6"/>
                <c:pt idx="0">
                  <c:v>100</c:v>
                </c:pt>
                <c:pt idx="1">
                  <c:v>83.464566929133852</c:v>
                </c:pt>
                <c:pt idx="2">
                  <c:v>92.125984251968504</c:v>
                </c:pt>
                <c:pt idx="3">
                  <c:v>36.220472440944881</c:v>
                </c:pt>
                <c:pt idx="4">
                  <c:v>85.826771653543304</c:v>
                </c:pt>
                <c:pt idx="5">
                  <c:v>22.047244094488189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F-4AF6-A887-0FB2717E3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gapDepth val="76"/>
        <c:shape val="box"/>
        <c:axId val="80133120"/>
        <c:axId val="80143104"/>
        <c:axId val="0"/>
      </c:bar3DChart>
      <c:catAx>
        <c:axId val="80133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14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14310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1.3988863974784608E-2"/>
              <c:y val="0.5050867462321925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013312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7698701569588566"/>
          <c:y val="0.15356986764120681"/>
          <c:w val="8.4896954105902325E-2"/>
          <c:h val="0.2565015648758668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6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jpe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9</xdr:row>
      <xdr:rowOff>76200</xdr:rowOff>
    </xdr:from>
    <xdr:to>
      <xdr:col>9</xdr:col>
      <xdr:colOff>38100</xdr:colOff>
      <xdr:row>13</xdr:row>
      <xdr:rowOff>228600</xdr:rowOff>
    </xdr:to>
    <xdr:pic>
      <xdr:nvPicPr>
        <xdr:cNvPr id="95252" name="Picture 2" descr="ESPE">
          <a:extLst>
            <a:ext uri="{FF2B5EF4-FFF2-40B4-BE49-F238E27FC236}">
              <a16:creationId xmlns:a16="http://schemas.microsoft.com/office/drawing/2014/main" id="{00000000-0008-0000-0000-00001474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43050"/>
          <a:ext cx="10096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7</xdr:col>
      <xdr:colOff>678475</xdr:colOff>
      <xdr:row>7</xdr:row>
      <xdr:rowOff>44123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2FE540A-CE42-4A1F-A70C-7DE23E4CB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" y="0"/>
          <a:ext cx="4488475" cy="11775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1920875</xdr:colOff>
      <xdr:row>0</xdr:row>
      <xdr:rowOff>15875</xdr:rowOff>
    </xdr:from>
    <xdr:to>
      <xdr:col>3</xdr:col>
      <xdr:colOff>281600</xdr:colOff>
      <xdr:row>7</xdr:row>
      <xdr:rowOff>82223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A68FAE-4031-42C1-96AB-94D2D4731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875" y="15875"/>
          <a:ext cx="4488475" cy="11775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180975</xdr:colOff>
      <xdr:row>37</xdr:row>
      <xdr:rowOff>0</xdr:rowOff>
    </xdr:to>
    <xdr:graphicFrame macro="">
      <xdr:nvGraphicFramePr>
        <xdr:cNvPr id="6257" name="Gráfico 4">
          <a:extLst>
            <a:ext uri="{FF2B5EF4-FFF2-40B4-BE49-F238E27FC236}">
              <a16:creationId xmlns:a16="http://schemas.microsoft.com/office/drawing/2014/main" id="{00000000-0008-0000-0200-000071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37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6258" name="Gráfico 6">
          <a:extLst>
            <a:ext uri="{FF2B5EF4-FFF2-40B4-BE49-F238E27FC236}">
              <a16:creationId xmlns:a16="http://schemas.microsoft.com/office/drawing/2014/main" id="{00000000-0008-0000-0200-000072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266700</xdr:colOff>
      <xdr:row>37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6259" name="Gráfico 7">
          <a:extLst>
            <a:ext uri="{FF2B5EF4-FFF2-40B4-BE49-F238E27FC236}">
              <a16:creationId xmlns:a16="http://schemas.microsoft.com/office/drawing/2014/main" id="{00000000-0008-0000-0200-00007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5</xdr:col>
      <xdr:colOff>0</xdr:colOff>
      <xdr:row>37</xdr:row>
      <xdr:rowOff>0</xdr:rowOff>
    </xdr:to>
    <xdr:graphicFrame macro="">
      <xdr:nvGraphicFramePr>
        <xdr:cNvPr id="6260" name="Gráfico 8">
          <a:extLst>
            <a:ext uri="{FF2B5EF4-FFF2-40B4-BE49-F238E27FC236}">
              <a16:creationId xmlns:a16="http://schemas.microsoft.com/office/drawing/2014/main" id="{00000000-0008-0000-0200-000074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1920875</xdr:colOff>
      <xdr:row>0</xdr:row>
      <xdr:rowOff>87313</xdr:rowOff>
    </xdr:from>
    <xdr:to>
      <xdr:col>3</xdr:col>
      <xdr:colOff>511787</xdr:colOff>
      <xdr:row>7</xdr:row>
      <xdr:rowOff>153661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78D215-4A6F-455C-8D48-4FF74E488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875" y="87313"/>
          <a:ext cx="4488475" cy="11775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1516063</xdr:colOff>
      <xdr:row>1</xdr:row>
      <xdr:rowOff>7938</xdr:rowOff>
    </xdr:from>
    <xdr:to>
      <xdr:col>5</xdr:col>
      <xdr:colOff>202225</xdr:colOff>
      <xdr:row>8</xdr:row>
      <xdr:rowOff>74286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4E9613-6B90-4A44-A49D-6E813FF8B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4813" y="166688"/>
          <a:ext cx="4488475" cy="11775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114300</xdr:rowOff>
    </xdr:from>
    <xdr:to>
      <xdr:col>0</xdr:col>
      <xdr:colOff>0</xdr:colOff>
      <xdr:row>40</xdr:row>
      <xdr:rowOff>66675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35379</xdr:colOff>
      <xdr:row>9</xdr:row>
      <xdr:rowOff>70509</xdr:rowOff>
    </xdr:from>
    <xdr:to>
      <xdr:col>11</xdr:col>
      <xdr:colOff>368754</xdr:colOff>
      <xdr:row>42</xdr:row>
      <xdr:rowOff>22883</xdr:rowOff>
    </xdr:to>
    <xdr:graphicFrame macro="">
      <xdr:nvGraphicFramePr>
        <xdr:cNvPr id="5" name="Gráfico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43</xdr:row>
      <xdr:rowOff>123577</xdr:rowOff>
    </xdr:from>
    <xdr:to>
      <xdr:col>11</xdr:col>
      <xdr:colOff>261257</xdr:colOff>
      <xdr:row>81</xdr:row>
      <xdr:rowOff>28327</xdr:rowOff>
    </xdr:to>
    <xdr:graphicFrame macro="">
      <xdr:nvGraphicFramePr>
        <xdr:cNvPr id="6" name="Gráfico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44824</xdr:colOff>
      <xdr:row>0</xdr:row>
      <xdr:rowOff>123265</xdr:rowOff>
    </xdr:from>
    <xdr:to>
      <xdr:col>8</xdr:col>
      <xdr:colOff>723299</xdr:colOff>
      <xdr:row>8</xdr:row>
      <xdr:rowOff>45804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BA2CC48-86F0-4F30-ABB3-58CF7E207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0824" y="123265"/>
          <a:ext cx="4488475" cy="11775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Estadistica\A.-%20PPTT\F-BEA\B.-%20PREPARA-TABLAS_DIF-INFORME-DIFUSI&#211;N\A.-%20CASTELLANO-EUSKERA\A.-%20TABLAS-GR&#193;FICOS%20PARA%20WEB\2025\DEMANDA25\CAS\BAROMETRO-TAB.1.1.3_c.xlsx" TargetMode="External"/><Relationship Id="rId1" Type="http://schemas.openxmlformats.org/officeDocument/2006/relationships/externalLinkPath" Target="BAROMETRO-TAB.1.1.3_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BARÓMETRO E-ADMIN. TAB.1.1.3"/>
      <sheetName val="BARÓMETRO E-ADMIN. G.1.1.3"/>
      <sheetName val="BARÓMETRO E-ADMIN. TAB.1.1.6"/>
      <sheetName val="BARÓMETRO E-ADMIN. G.1.1.6"/>
    </sheetNames>
    <sheetDataSet>
      <sheetData sheetId="0"/>
      <sheetData sheetId="1"/>
      <sheetData sheetId="2"/>
      <sheetData sheetId="3"/>
      <sheetData sheetId="4">
        <row r="17">
          <cell r="N17">
            <v>2012</v>
          </cell>
          <cell r="O17">
            <v>2015</v>
          </cell>
          <cell r="P17">
            <v>2018</v>
          </cell>
          <cell r="Q17">
            <v>2022</v>
          </cell>
        </row>
        <row r="18">
          <cell r="M18" t="str">
            <v>TOTAL</v>
          </cell>
          <cell r="N18">
            <v>8.1179273377010119</v>
          </cell>
          <cell r="O18">
            <v>35.190813914218175</v>
          </cell>
          <cell r="P18">
            <v>85.112122744899679</v>
          </cell>
          <cell r="Q18">
            <v>83.770970094821294</v>
          </cell>
        </row>
        <row r="19">
          <cell r="M19" t="str">
            <v>Gobierno Vasco</v>
          </cell>
          <cell r="N19">
            <v>4.3537820131030376</v>
          </cell>
          <cell r="O19">
            <v>17.257683215130022</v>
          </cell>
          <cell r="P19">
            <v>41.291519136739169</v>
          </cell>
          <cell r="Q19">
            <v>45.459518599562365</v>
          </cell>
        </row>
        <row r="20">
          <cell r="M20" t="str">
            <v>Diputaciones Forales</v>
          </cell>
          <cell r="N20">
            <v>6.6051220964860029</v>
          </cell>
          <cell r="O20">
            <v>31.99932455251604</v>
          </cell>
          <cell r="P20">
            <v>80.374304501770354</v>
          </cell>
          <cell r="Q20">
            <v>78.574033552151718</v>
          </cell>
        </row>
        <row r="21">
          <cell r="M21" t="str">
            <v>Entidades Locales</v>
          </cell>
          <cell r="N21">
            <v>1.185229303156641</v>
          </cell>
          <cell r="O21">
            <v>8.5275244849712948</v>
          </cell>
          <cell r="P21">
            <v>7.5535322879784177</v>
          </cell>
          <cell r="Q21">
            <v>19.328956965718451</v>
          </cell>
        </row>
        <row r="22">
          <cell r="M22" t="str">
            <v>Administración Central</v>
          </cell>
          <cell r="N22">
            <v>2.3823704586063132</v>
          </cell>
          <cell r="O22">
            <v>23.775751435325905</v>
          </cell>
          <cell r="P22">
            <v>32.793795312763443</v>
          </cell>
          <cell r="Q22">
            <v>55.288110867979576</v>
          </cell>
        </row>
        <row r="23">
          <cell r="M23" t="str">
            <v>Unión Europea y Otros</v>
          </cell>
          <cell r="N23">
            <v>0.37522334723049433</v>
          </cell>
          <cell r="O23">
            <v>4.3735224586288419</v>
          </cell>
          <cell r="P23">
            <v>3.0517619288484235</v>
          </cell>
          <cell r="Q23">
            <v>5.0510576221735954</v>
          </cell>
        </row>
        <row r="52">
          <cell r="N52">
            <v>2012</v>
          </cell>
          <cell r="O52">
            <v>2015</v>
          </cell>
          <cell r="P52">
            <v>2018</v>
          </cell>
          <cell r="Q52">
            <v>2022</v>
          </cell>
        </row>
        <row r="53">
          <cell r="M53" t="str">
            <v>TOTAL</v>
          </cell>
          <cell r="N53">
            <v>74.782608695652172</v>
          </cell>
          <cell r="O53">
            <v>78.832116788321173</v>
          </cell>
          <cell r="P53">
            <v>98.518518518518519</v>
          </cell>
          <cell r="Q53">
            <v>92.907801418439718</v>
          </cell>
        </row>
        <row r="54">
          <cell r="M54" t="str">
            <v>Gobierno Vasco</v>
          </cell>
          <cell r="N54">
            <v>71.304347826086953</v>
          </cell>
          <cell r="O54">
            <v>40.875912408759127</v>
          </cell>
          <cell r="P54">
            <v>68.148148148148152</v>
          </cell>
          <cell r="Q54">
            <v>79.432624113475185</v>
          </cell>
        </row>
        <row r="55">
          <cell r="M55" t="str">
            <v>Diputaciones Forales</v>
          </cell>
          <cell r="N55">
            <v>35.652173913043477</v>
          </cell>
          <cell r="O55">
            <v>75.18248175182481</v>
          </cell>
          <cell r="P55">
            <v>93.333333333333329</v>
          </cell>
          <cell r="Q55">
            <v>90.780141843971634</v>
          </cell>
        </row>
        <row r="56">
          <cell r="M56" t="str">
            <v>Entidades Locales</v>
          </cell>
          <cell r="N56">
            <v>8.695652173913043</v>
          </cell>
          <cell r="O56">
            <v>13.138686131386862</v>
          </cell>
          <cell r="P56">
            <v>25.925925925925924</v>
          </cell>
          <cell r="Q56">
            <v>26.24113475177305</v>
          </cell>
        </row>
        <row r="57">
          <cell r="M57" t="str">
            <v>Administración Central</v>
          </cell>
          <cell r="N57">
            <v>73.91304347826086</v>
          </cell>
          <cell r="O57">
            <v>75.18248175182481</v>
          </cell>
          <cell r="P57">
            <v>92.592592592592595</v>
          </cell>
          <cell r="Q57">
            <v>90.780141843971634</v>
          </cell>
        </row>
        <row r="58">
          <cell r="M58" t="str">
            <v>Unión Europea y Otros</v>
          </cell>
          <cell r="N58">
            <v>3.4782608695652173</v>
          </cell>
          <cell r="O58">
            <v>3.6496350364963499</v>
          </cell>
          <cell r="P58">
            <v>5.1851851851851851</v>
          </cell>
          <cell r="Q58">
            <v>9.9290780141843982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eustat.es/estadisticas/tema_372/opt_0/ti_Sector_Primario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tat.es/estadisticas/tema_372/opt_0/ti_Sector_Primario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V38"/>
  <sheetViews>
    <sheetView workbookViewId="0"/>
  </sheetViews>
  <sheetFormatPr baseColWidth="10" defaultColWidth="11.42578125" defaultRowHeight="12.75" x14ac:dyDescent="0.2"/>
  <cols>
    <col min="1" max="1" width="3.28515625" style="3" customWidth="1"/>
    <col min="2" max="8" width="11.42578125" style="3"/>
    <col min="9" max="9" width="15.140625" style="3" customWidth="1"/>
    <col min="10" max="10" width="8.28515625" style="3" customWidth="1"/>
    <col min="11" max="238" width="11.42578125" style="3"/>
    <col min="239" max="239" width="2.28515625" style="3" customWidth="1"/>
    <col min="240" max="242" width="11.42578125" style="3"/>
    <col min="243" max="243" width="23.42578125" style="3" customWidth="1"/>
    <col min="244" max="247" width="11.42578125" style="3"/>
    <col min="248" max="248" width="93.140625" style="3" customWidth="1"/>
    <col min="249" max="16384" width="11.42578125" style="3"/>
  </cols>
  <sheetData>
    <row r="3" spans="1:256" x14ac:dyDescent="0.2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</row>
    <row r="9" spans="1:256" ht="13.5" thickBot="1" x14ac:dyDescent="0.25"/>
    <row r="10" spans="1:256" ht="13.5" thickTop="1" x14ac:dyDescent="0.2">
      <c r="B10" s="69" t="s">
        <v>33</v>
      </c>
      <c r="C10" s="70"/>
      <c r="D10" s="70"/>
      <c r="E10" s="70"/>
      <c r="F10" s="70"/>
      <c r="G10" s="70"/>
      <c r="H10" s="71"/>
    </row>
    <row r="11" spans="1:256" ht="37.5" customHeight="1" thickBot="1" x14ac:dyDescent="0.25">
      <c r="B11" s="72"/>
      <c r="C11" s="73"/>
      <c r="D11" s="73"/>
      <c r="E11" s="73"/>
      <c r="F11" s="73"/>
      <c r="G11" s="73"/>
      <c r="H11" s="74"/>
    </row>
    <row r="12" spans="1:256" ht="13.5" thickTop="1" x14ac:dyDescent="0.2"/>
    <row r="13" spans="1:256" ht="13.5" thickBot="1" x14ac:dyDescent="0.25">
      <c r="B13" s="46" t="s">
        <v>34</v>
      </c>
      <c r="C13" s="46"/>
    </row>
    <row r="14" spans="1:256" ht="35.25" thickTop="1" thickBot="1" x14ac:dyDescent="0.55000000000000004">
      <c r="A14" s="47"/>
      <c r="B14" s="48" t="s">
        <v>35</v>
      </c>
      <c r="C14" s="49"/>
      <c r="D14" s="49"/>
      <c r="E14" s="49"/>
      <c r="F14" s="49"/>
      <c r="G14" s="49"/>
      <c r="H14" s="49"/>
      <c r="I14" s="50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  <c r="IU14" s="47"/>
      <c r="IV14" s="47"/>
    </row>
    <row r="15" spans="1:256" ht="13.5" thickTop="1" x14ac:dyDescent="0.2">
      <c r="A15" s="47"/>
      <c r="B15" s="51"/>
      <c r="C15" s="51"/>
      <c r="D15" s="51"/>
      <c r="E15" s="51"/>
      <c r="F15" s="51"/>
      <c r="G15" s="51"/>
      <c r="H15" s="51"/>
      <c r="I15" s="51"/>
      <c r="J15" s="51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</row>
    <row r="16" spans="1:256" ht="38.25" customHeight="1" x14ac:dyDescent="0.2">
      <c r="A16" s="52"/>
      <c r="B16" s="75" t="s">
        <v>38</v>
      </c>
      <c r="C16" s="75"/>
      <c r="D16" s="75"/>
      <c r="E16" s="75"/>
      <c r="F16" s="75"/>
      <c r="G16" s="75"/>
      <c r="H16" s="75"/>
      <c r="I16" s="75"/>
      <c r="J16" s="53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</row>
    <row r="17" spans="1:256" ht="52.5" customHeight="1" x14ac:dyDescent="0.2">
      <c r="A17" s="52"/>
      <c r="B17" s="68" t="s">
        <v>39</v>
      </c>
      <c r="C17" s="68"/>
      <c r="D17" s="68"/>
      <c r="E17" s="68"/>
      <c r="F17" s="68"/>
      <c r="G17" s="68"/>
      <c r="H17" s="68"/>
      <c r="I17" s="68"/>
      <c r="J17" s="53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</row>
    <row r="18" spans="1:256" ht="52.5" customHeight="1" x14ac:dyDescent="0.2">
      <c r="A18" s="52"/>
      <c r="B18" s="68" t="s">
        <v>40</v>
      </c>
      <c r="C18" s="68"/>
      <c r="D18" s="68"/>
      <c r="E18" s="68"/>
      <c r="F18" s="68"/>
      <c r="G18" s="68"/>
      <c r="H18" s="68"/>
      <c r="I18" s="68"/>
      <c r="J18" s="53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</row>
    <row r="19" spans="1:256" ht="52.5" customHeight="1" x14ac:dyDescent="0.2">
      <c r="A19" s="52"/>
      <c r="B19" s="68" t="s">
        <v>41</v>
      </c>
      <c r="C19" s="68"/>
      <c r="D19" s="68"/>
      <c r="E19" s="68"/>
      <c r="F19" s="68"/>
      <c r="G19" s="68"/>
      <c r="H19" s="68"/>
      <c r="I19" s="68"/>
      <c r="J19" s="53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</row>
    <row r="20" spans="1:256" ht="52.5" customHeight="1" x14ac:dyDescent="0.2">
      <c r="A20" s="52"/>
      <c r="B20" s="68" t="s">
        <v>42</v>
      </c>
      <c r="C20" s="68"/>
      <c r="D20" s="68"/>
      <c r="E20" s="68"/>
      <c r="F20" s="68"/>
      <c r="G20" s="68"/>
      <c r="H20" s="68"/>
      <c r="I20" s="68"/>
      <c r="J20" s="53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</row>
    <row r="21" spans="1:256" x14ac:dyDescent="0.2">
      <c r="A21" s="47"/>
      <c r="B21" s="51"/>
      <c r="C21" s="51"/>
      <c r="D21" s="51"/>
      <c r="E21" s="51"/>
      <c r="F21" s="51"/>
      <c r="G21" s="51"/>
      <c r="H21" s="51"/>
      <c r="I21" s="51"/>
      <c r="J21" s="51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</row>
    <row r="22" spans="1:256" x14ac:dyDescent="0.2">
      <c r="A22" s="47"/>
      <c r="B22" s="51"/>
      <c r="C22" s="51"/>
      <c r="D22" s="51"/>
      <c r="E22" s="51"/>
      <c r="F22" s="51"/>
      <c r="G22" s="51"/>
      <c r="H22" s="51"/>
      <c r="I22" s="51"/>
      <c r="J22" s="51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</row>
    <row r="23" spans="1:256" x14ac:dyDescent="0.2">
      <c r="A23" s="47"/>
      <c r="B23" s="51"/>
      <c r="C23" s="51"/>
      <c r="D23" s="51"/>
      <c r="E23" s="51"/>
      <c r="F23" s="51"/>
      <c r="G23" s="51"/>
      <c r="H23" s="51"/>
      <c r="I23" s="51"/>
      <c r="J23" s="51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  <c r="IV23" s="47"/>
    </row>
    <row r="24" spans="1:256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  <c r="IP24" s="47"/>
      <c r="IQ24" s="47"/>
      <c r="IR24" s="47"/>
      <c r="IS24" s="47"/>
      <c r="IT24" s="47"/>
      <c r="IU24" s="47"/>
      <c r="IV24" s="47"/>
    </row>
    <row r="25" spans="1:256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U25" s="47"/>
      <c r="IV25" s="47"/>
    </row>
    <row r="26" spans="1:256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  <c r="IH26" s="47"/>
      <c r="II26" s="47"/>
      <c r="IJ26" s="47"/>
      <c r="IK26" s="47"/>
      <c r="IL26" s="47"/>
      <c r="IM26" s="47"/>
      <c r="IN26" s="47"/>
      <c r="IO26" s="47"/>
      <c r="IP26" s="47"/>
      <c r="IQ26" s="47"/>
      <c r="IR26" s="47"/>
      <c r="IS26" s="47"/>
      <c r="IT26" s="47"/>
      <c r="IU26" s="47"/>
      <c r="IV26" s="47"/>
    </row>
    <row r="27" spans="1:256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47"/>
      <c r="IF27" s="47"/>
      <c r="IG27" s="47"/>
      <c r="IH27" s="47"/>
      <c r="II27" s="47"/>
      <c r="IJ27" s="47"/>
      <c r="IK27" s="47"/>
      <c r="IL27" s="47"/>
      <c r="IM27" s="47"/>
      <c r="IN27" s="47"/>
      <c r="IO27" s="47"/>
      <c r="IP27" s="47"/>
      <c r="IQ27" s="47"/>
      <c r="IR27" s="47"/>
      <c r="IS27" s="47"/>
      <c r="IT27" s="47"/>
      <c r="IU27" s="47"/>
      <c r="IV27" s="47"/>
    </row>
    <row r="28" spans="1:256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7"/>
      <c r="IS28" s="47"/>
      <c r="IT28" s="47"/>
      <c r="IU28" s="47"/>
      <c r="IV28" s="47"/>
    </row>
    <row r="29" spans="1:256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</row>
    <row r="30" spans="1:256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U30" s="47"/>
      <c r="IV30" s="47"/>
    </row>
    <row r="31" spans="1:256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U31" s="47"/>
      <c r="IV31" s="47"/>
    </row>
    <row r="32" spans="1:256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 s="47"/>
      <c r="IV32" s="47"/>
    </row>
    <row r="33" spans="1:256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U33" s="47"/>
      <c r="IV33" s="47"/>
    </row>
    <row r="34" spans="1:256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U34" s="47"/>
      <c r="IV34" s="47"/>
    </row>
    <row r="35" spans="1:256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  <c r="IK35" s="47"/>
      <c r="IL35" s="47"/>
      <c r="IM35" s="47"/>
      <c r="IN35" s="47"/>
      <c r="IO35" s="47"/>
      <c r="IP35" s="47"/>
      <c r="IQ35" s="47"/>
      <c r="IR35" s="47"/>
      <c r="IS35" s="47"/>
      <c r="IT35" s="47"/>
      <c r="IU35" s="47"/>
      <c r="IV35" s="47"/>
    </row>
    <row r="36" spans="1:256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  <c r="DO36" s="47"/>
      <c r="DP36" s="47"/>
      <c r="DQ36" s="47"/>
      <c r="DR36" s="47"/>
      <c r="DS36" s="47"/>
      <c r="DT36" s="47"/>
      <c r="DU36" s="47"/>
      <c r="DV36" s="47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7"/>
      <c r="EL36" s="47"/>
      <c r="EM36" s="47"/>
      <c r="EN36" s="47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/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47"/>
      <c r="HU36" s="47"/>
      <c r="HV36" s="47"/>
      <c r="HW36" s="47"/>
      <c r="HX36" s="47"/>
      <c r="HY36" s="47"/>
      <c r="HZ36" s="47"/>
      <c r="IA36" s="47"/>
      <c r="IB36" s="47"/>
      <c r="IC36" s="47"/>
      <c r="ID36" s="47"/>
      <c r="IE36" s="47"/>
      <c r="IF36" s="47"/>
      <c r="IG36" s="47"/>
      <c r="IH36" s="47"/>
      <c r="II36" s="47"/>
      <c r="IJ36" s="47"/>
      <c r="IK36" s="47"/>
      <c r="IL36" s="47"/>
      <c r="IM36" s="47"/>
      <c r="IN36" s="47"/>
      <c r="IO36" s="47"/>
      <c r="IP36" s="47"/>
      <c r="IQ36" s="47"/>
      <c r="IR36" s="47"/>
      <c r="IS36" s="47"/>
      <c r="IT36" s="47"/>
      <c r="IU36" s="47"/>
      <c r="IV36" s="47"/>
    </row>
    <row r="37" spans="1:256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  <c r="DO37" s="47"/>
      <c r="DP37" s="47"/>
      <c r="DQ37" s="47"/>
      <c r="DR37" s="47"/>
      <c r="DS37" s="47"/>
      <c r="DT37" s="47"/>
      <c r="DU37" s="47"/>
      <c r="DV37" s="47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7"/>
      <c r="EL37" s="47"/>
      <c r="EM37" s="47"/>
      <c r="EN37" s="47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  <c r="FF37" s="47"/>
      <c r="FG37" s="47"/>
      <c r="FH37" s="47"/>
      <c r="FI37" s="47"/>
      <c r="FJ37" s="47"/>
      <c r="FK37" s="47"/>
      <c r="FL37" s="47"/>
      <c r="FM37" s="47"/>
      <c r="FN37" s="47"/>
      <c r="FO37" s="47"/>
      <c r="FP37" s="47"/>
      <c r="FQ37" s="47"/>
      <c r="FR37" s="47"/>
      <c r="FS37" s="47"/>
      <c r="FT37" s="47"/>
      <c r="FU37" s="47"/>
      <c r="FV37" s="47"/>
      <c r="FW37" s="47"/>
      <c r="FX37" s="47"/>
      <c r="FY37" s="47"/>
      <c r="FZ37" s="47"/>
      <c r="GA37" s="47"/>
      <c r="GB37" s="47"/>
      <c r="GC37" s="47"/>
      <c r="GD37" s="47"/>
      <c r="GE37" s="47"/>
      <c r="GF37" s="47"/>
      <c r="GG37" s="47"/>
      <c r="GH37" s="47"/>
      <c r="GI37" s="47"/>
      <c r="GJ37" s="47"/>
      <c r="GK37" s="47"/>
      <c r="GL37" s="47"/>
      <c r="GM37" s="47"/>
      <c r="GN37" s="47"/>
      <c r="GO37" s="47"/>
      <c r="GP37" s="47"/>
      <c r="GQ37" s="47"/>
      <c r="GR37" s="47"/>
      <c r="GS37" s="47"/>
      <c r="GT37" s="47"/>
      <c r="GU37" s="47"/>
      <c r="GV37" s="47"/>
      <c r="GW37" s="47"/>
      <c r="GX37" s="47"/>
      <c r="GY37" s="47"/>
      <c r="GZ37" s="47"/>
      <c r="HA37" s="47"/>
      <c r="HB37" s="47"/>
      <c r="HC37" s="47"/>
      <c r="HD37" s="47"/>
      <c r="HE37" s="47"/>
      <c r="HF37" s="47"/>
      <c r="HG37" s="47"/>
      <c r="HH37" s="47"/>
      <c r="HI37" s="47"/>
      <c r="HJ37" s="47"/>
      <c r="HK37" s="47"/>
      <c r="HL37" s="47"/>
      <c r="HM37" s="47"/>
      <c r="HN37" s="47"/>
      <c r="HO37" s="47"/>
      <c r="HP37" s="47"/>
      <c r="HQ37" s="47"/>
      <c r="HR37" s="47"/>
      <c r="HS37" s="47"/>
      <c r="HT37" s="47"/>
      <c r="HU37" s="47"/>
      <c r="HV37" s="47"/>
      <c r="HW37" s="47"/>
      <c r="HX37" s="47"/>
      <c r="HY37" s="47"/>
      <c r="HZ37" s="47"/>
      <c r="IA37" s="47"/>
      <c r="IB37" s="47"/>
      <c r="IC37" s="47"/>
      <c r="ID37" s="47"/>
      <c r="IE37" s="47"/>
      <c r="IF37" s="47"/>
      <c r="IG37" s="47"/>
      <c r="IH37" s="47"/>
      <c r="II37" s="47"/>
      <c r="IJ37" s="47"/>
      <c r="IK37" s="47"/>
      <c r="IL37" s="47"/>
      <c r="IM37" s="47"/>
      <c r="IN37" s="47"/>
      <c r="IO37" s="47"/>
      <c r="IP37" s="47"/>
      <c r="IQ37" s="47"/>
      <c r="IR37" s="47"/>
      <c r="IS37" s="47"/>
      <c r="IT37" s="47"/>
      <c r="IU37" s="47"/>
      <c r="IV37" s="47"/>
    </row>
    <row r="38" spans="1:256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  <c r="DO38" s="47"/>
      <c r="DP38" s="47"/>
      <c r="DQ38" s="47"/>
      <c r="DR38" s="47"/>
      <c r="DS38" s="47"/>
      <c r="DT38" s="47"/>
      <c r="DU38" s="47"/>
      <c r="DV38" s="47"/>
      <c r="DW38" s="47"/>
      <c r="DX38" s="47"/>
      <c r="DY38" s="47"/>
      <c r="DZ38" s="47"/>
      <c r="EA38" s="47"/>
      <c r="EB38" s="47"/>
      <c r="EC38" s="47"/>
      <c r="ED38" s="47"/>
      <c r="EE38" s="47"/>
      <c r="EF38" s="47"/>
      <c r="EG38" s="47"/>
      <c r="EH38" s="47"/>
      <c r="EI38" s="47"/>
      <c r="EJ38" s="47"/>
      <c r="EK38" s="47"/>
      <c r="EL38" s="47"/>
      <c r="EM38" s="47"/>
      <c r="EN38" s="47"/>
      <c r="EO38" s="47"/>
      <c r="EP38" s="47"/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  <c r="FF38" s="47"/>
      <c r="FG38" s="47"/>
      <c r="FH38" s="47"/>
      <c r="FI38" s="47"/>
      <c r="FJ38" s="47"/>
      <c r="FK38" s="47"/>
      <c r="FL38" s="47"/>
      <c r="FM38" s="47"/>
      <c r="FN38" s="47"/>
      <c r="FO38" s="47"/>
      <c r="FP38" s="47"/>
      <c r="FQ38" s="47"/>
      <c r="FR38" s="47"/>
      <c r="FS38" s="47"/>
      <c r="FT38" s="47"/>
      <c r="FU38" s="47"/>
      <c r="FV38" s="47"/>
      <c r="FW38" s="47"/>
      <c r="FX38" s="47"/>
      <c r="FY38" s="47"/>
      <c r="FZ38" s="47"/>
      <c r="GA38" s="47"/>
      <c r="GB38" s="47"/>
      <c r="GC38" s="47"/>
      <c r="GD38" s="47"/>
      <c r="GE38" s="47"/>
      <c r="GF38" s="47"/>
      <c r="GG38" s="47"/>
      <c r="GH38" s="47"/>
      <c r="GI38" s="47"/>
      <c r="GJ38" s="47"/>
      <c r="GK38" s="47"/>
      <c r="GL38" s="47"/>
      <c r="GM38" s="47"/>
      <c r="GN38" s="47"/>
      <c r="GO38" s="47"/>
      <c r="GP38" s="47"/>
      <c r="GQ38" s="47"/>
      <c r="GR38" s="47"/>
      <c r="GS38" s="47"/>
      <c r="GT38" s="47"/>
      <c r="GU38" s="47"/>
      <c r="GV38" s="47"/>
      <c r="GW38" s="47"/>
      <c r="GX38" s="47"/>
      <c r="GY38" s="47"/>
      <c r="GZ38" s="47"/>
      <c r="HA38" s="47"/>
      <c r="HB38" s="47"/>
      <c r="HC38" s="47"/>
      <c r="HD38" s="47"/>
      <c r="HE38" s="47"/>
      <c r="HF38" s="47"/>
      <c r="HG38" s="47"/>
      <c r="HH38" s="47"/>
      <c r="HI38" s="47"/>
      <c r="HJ38" s="47"/>
      <c r="HK38" s="47"/>
      <c r="HL38" s="47"/>
      <c r="HM38" s="47"/>
      <c r="HN38" s="47"/>
      <c r="HO38" s="47"/>
      <c r="HP38" s="47"/>
      <c r="HQ38" s="47"/>
      <c r="HR38" s="47"/>
      <c r="HS38" s="47"/>
      <c r="HT38" s="47"/>
      <c r="HU38" s="47"/>
      <c r="HV38" s="47"/>
      <c r="HW38" s="47"/>
      <c r="HX38" s="47"/>
      <c r="HY38" s="47"/>
      <c r="HZ38" s="47"/>
      <c r="IA38" s="47"/>
      <c r="IB38" s="47"/>
      <c r="IC38" s="47"/>
      <c r="ID38" s="47"/>
      <c r="IE38" s="47"/>
      <c r="IF38" s="47"/>
      <c r="IG38" s="47"/>
      <c r="IH38" s="47"/>
      <c r="II38" s="47"/>
      <c r="IJ38" s="47"/>
      <c r="IK38" s="47"/>
      <c r="IL38" s="47"/>
      <c r="IM38" s="47"/>
      <c r="IN38" s="47"/>
      <c r="IO38" s="47"/>
      <c r="IP38" s="47"/>
      <c r="IQ38" s="47"/>
      <c r="IR38" s="47"/>
      <c r="IS38" s="47"/>
      <c r="IT38" s="47"/>
      <c r="IU38" s="47"/>
      <c r="IV38" s="47"/>
    </row>
  </sheetData>
  <mergeCells count="6">
    <mergeCell ref="B20:I20"/>
    <mergeCell ref="B10:H11"/>
    <mergeCell ref="B16:I16"/>
    <mergeCell ref="B17:I17"/>
    <mergeCell ref="B18:I18"/>
    <mergeCell ref="B19:I19"/>
  </mergeCells>
  <hyperlinks>
    <hyperlink ref="B16:I16" location="'BARÓMETRO E-ADMIN. TAB.1.1.4'!A1" display="TAB.1.1.4. Número de establecimientos del Sector Primario de 10 o más empleos que han utilizado la Administración Electrónica por año en la C.A. de Euskadi. 2003-2015. (Abs. y %)" xr:uid="{00000000-0004-0000-0000-000000000000}"/>
    <hyperlink ref="B17:I17" location="'BARÓMETRO E-ADMIN. G.1.1.4'!A1" display="'BARÓMETRO E-ADMIN. G.1.1.4'!A1" xr:uid="{00000000-0004-0000-0000-000001000000}"/>
    <hyperlink ref="B18:I18" location="'BARÓMETRO E-ADMIN. TAB.1.1.6'!A1" display="TAB.1.1.6. Establecimientos del sector primario que han utilizado la Administración Electrónica  por tipo de administración y año en la C.A. de Euskadi. Total y 10 o más empleos. 2012-2015 (*). (Abs. y %)" xr:uid="{00000000-0004-0000-0000-000002000000}"/>
    <hyperlink ref="B19:I19" location="'BARÓMETRO E-ADMIN. G.1.1.6'!A1" display="'BARÓMETRO E-ADMIN. G.1.1.6'!A1" xr:uid="{00000000-0004-0000-0000-000003000000}"/>
    <hyperlink ref="B20:I20" location="'BARÓMETRO E-ADMIN. G.1.1.6'!A1" display="'BARÓMETRO E-ADMIN. G.1.1.6'!A1" xr:uid="{00000000-0004-0000-0000-000004000000}"/>
  </hyperlinks>
  <printOptions horizontalCentered="1"/>
  <pageMargins left="0" right="0" top="0.35433070866141736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"/>
  <sheetViews>
    <sheetView tabSelected="1" zoomScale="120" zoomScaleNormal="120" workbookViewId="0"/>
  </sheetViews>
  <sheetFormatPr baseColWidth="10" defaultColWidth="11.42578125" defaultRowHeight="12.75" x14ac:dyDescent="0.2"/>
  <cols>
    <col min="1" max="1" width="74.7109375" style="2" customWidth="1"/>
    <col min="2" max="10" width="8.5703125" style="2" customWidth="1"/>
    <col min="11" max="16384" width="11.42578125" style="2"/>
  </cols>
  <sheetData>
    <row r="1" spans="1:15" x14ac:dyDescent="0.2">
      <c r="A1" s="25" t="s">
        <v>37</v>
      </c>
    </row>
    <row r="9" spans="1:15" ht="20.25" customHeight="1" x14ac:dyDescent="0.25">
      <c r="A9" s="1" t="s">
        <v>11</v>
      </c>
    </row>
    <row r="10" spans="1:15" ht="30" customHeight="1" x14ac:dyDescent="0.2">
      <c r="A10" s="78" t="s">
        <v>43</v>
      </c>
      <c r="B10" s="77"/>
      <c r="C10" s="77"/>
      <c r="D10" s="77"/>
      <c r="E10" s="77"/>
      <c r="F10" s="77"/>
      <c r="G10" s="77"/>
      <c r="H10" s="3"/>
      <c r="I10" s="3"/>
      <c r="J10" s="3"/>
      <c r="K10" s="3"/>
      <c r="L10" s="3"/>
      <c r="M10" s="3"/>
      <c r="N10" s="3"/>
      <c r="O10" s="3"/>
    </row>
    <row r="11" spans="1:15" x14ac:dyDescent="0.2">
      <c r="A11" s="4"/>
      <c r="B11" s="79" t="s">
        <v>7</v>
      </c>
      <c r="C11" s="80"/>
      <c r="D11" s="80"/>
      <c r="E11" s="80"/>
      <c r="F11" s="80"/>
      <c r="G11" s="80"/>
      <c r="H11" s="80"/>
      <c r="I11" s="80"/>
      <c r="J11" s="81"/>
      <c r="K11" s="3"/>
      <c r="L11" s="3"/>
      <c r="M11" s="3"/>
      <c r="N11" s="3"/>
      <c r="O11" s="3"/>
    </row>
    <row r="12" spans="1:15" x14ac:dyDescent="0.2">
      <c r="A12" s="5"/>
      <c r="B12" s="6">
        <v>2003</v>
      </c>
      <c r="C12" s="6">
        <v>2005</v>
      </c>
      <c r="D12" s="6">
        <v>2007</v>
      </c>
      <c r="E12" s="6" t="s">
        <v>5</v>
      </c>
      <c r="F12" s="6">
        <v>2012</v>
      </c>
      <c r="G12" s="6" t="s">
        <v>15</v>
      </c>
      <c r="H12" s="6">
        <v>2018</v>
      </c>
      <c r="I12" s="6">
        <v>2022</v>
      </c>
      <c r="J12" s="6">
        <v>2025</v>
      </c>
      <c r="K12" s="7"/>
      <c r="L12" s="7"/>
      <c r="M12" s="7"/>
      <c r="N12" s="7"/>
      <c r="O12" s="3"/>
    </row>
    <row r="13" spans="1:15" x14ac:dyDescent="0.2">
      <c r="A13" s="8" t="s">
        <v>2</v>
      </c>
      <c r="B13" s="9">
        <v>207</v>
      </c>
      <c r="C13" s="9">
        <v>180</v>
      </c>
      <c r="D13" s="9">
        <v>196</v>
      </c>
      <c r="E13" s="9">
        <v>132</v>
      </c>
      <c r="F13" s="9">
        <v>115</v>
      </c>
      <c r="G13" s="9">
        <v>137</v>
      </c>
      <c r="H13" s="9">
        <v>135</v>
      </c>
      <c r="I13" s="9">
        <v>141</v>
      </c>
      <c r="J13" s="9">
        <v>127</v>
      </c>
      <c r="K13" s="10"/>
      <c r="L13" s="10"/>
      <c r="M13" s="10"/>
      <c r="N13" s="10"/>
      <c r="O13" s="3"/>
    </row>
    <row r="14" spans="1:15" x14ac:dyDescent="0.2">
      <c r="A14" s="11" t="s">
        <v>3</v>
      </c>
      <c r="B14" s="12">
        <v>55</v>
      </c>
      <c r="C14" s="12">
        <v>86</v>
      </c>
      <c r="D14" s="12">
        <v>158</v>
      </c>
      <c r="E14" s="12">
        <v>109</v>
      </c>
      <c r="F14" s="12">
        <v>115</v>
      </c>
      <c r="G14" s="12">
        <v>130</v>
      </c>
      <c r="H14" s="12">
        <v>135</v>
      </c>
      <c r="I14" s="12">
        <v>133</v>
      </c>
      <c r="J14" s="12">
        <v>127</v>
      </c>
      <c r="K14" s="14"/>
      <c r="L14" s="14"/>
      <c r="M14" s="14"/>
      <c r="N14" s="14"/>
      <c r="O14" s="3"/>
    </row>
    <row r="15" spans="1:15" ht="12" customHeight="1" x14ac:dyDescent="0.2">
      <c r="A15" s="15" t="s">
        <v>4</v>
      </c>
      <c r="B15" s="12">
        <v>25</v>
      </c>
      <c r="C15" s="12">
        <v>44</v>
      </c>
      <c r="D15" s="12">
        <v>57</v>
      </c>
      <c r="E15" s="12">
        <v>79</v>
      </c>
      <c r="F15" s="12">
        <v>86</v>
      </c>
      <c r="G15" s="12">
        <v>108</v>
      </c>
      <c r="H15" s="12">
        <v>133</v>
      </c>
      <c r="I15" s="12">
        <v>131</v>
      </c>
      <c r="J15" s="12">
        <v>127</v>
      </c>
      <c r="K15" s="13"/>
      <c r="L15" s="13"/>
      <c r="M15" s="13"/>
      <c r="N15" s="13"/>
      <c r="O15" s="3"/>
    </row>
    <row r="16" spans="1:15" x14ac:dyDescent="0.2">
      <c r="A16" s="15" t="s">
        <v>9</v>
      </c>
      <c r="B16" s="16">
        <f>B15/B13*100</f>
        <v>12.077294685990339</v>
      </c>
      <c r="C16" s="16">
        <f>C15/C13*100</f>
        <v>24.444444444444443</v>
      </c>
      <c r="D16" s="16">
        <f>D15/D13*100</f>
        <v>29.081632653061224</v>
      </c>
      <c r="E16" s="16">
        <f>E15/E13*100</f>
        <v>59.848484848484851</v>
      </c>
      <c r="F16" s="16">
        <v>74.782608695652172</v>
      </c>
      <c r="G16" s="16">
        <v>78.832116788321173</v>
      </c>
      <c r="H16" s="16">
        <v>98.518518518518519</v>
      </c>
      <c r="I16" s="16">
        <v>92.907801418439718</v>
      </c>
      <c r="J16" s="16">
        <v>100</v>
      </c>
      <c r="K16" s="17"/>
      <c r="L16" s="17"/>
      <c r="M16" s="17"/>
      <c r="N16" s="17"/>
      <c r="O16" s="3"/>
    </row>
    <row r="17" spans="1:15" x14ac:dyDescent="0.2">
      <c r="A17" s="18" t="s">
        <v>10</v>
      </c>
      <c r="B17" s="16">
        <f>B15/B14*100</f>
        <v>45.454545454545453</v>
      </c>
      <c r="C17" s="16">
        <f>C15/C14*100</f>
        <v>51.162790697674424</v>
      </c>
      <c r="D17" s="16">
        <f>D15/D14*100</f>
        <v>36.075949367088604</v>
      </c>
      <c r="E17" s="16">
        <f>E15/E14*100</f>
        <v>72.477064220183479</v>
      </c>
      <c r="F17" s="16">
        <v>74.782608695652172</v>
      </c>
      <c r="G17" s="16">
        <v>83.07692307692308</v>
      </c>
      <c r="H17" s="16">
        <v>98.518518518518519</v>
      </c>
      <c r="I17" s="16">
        <v>95.488721804511272</v>
      </c>
      <c r="J17" s="16">
        <v>100</v>
      </c>
      <c r="K17" s="17"/>
      <c r="L17" s="17"/>
      <c r="M17" s="17"/>
      <c r="N17" s="17"/>
      <c r="O17" s="3"/>
    </row>
    <row r="18" spans="1:15" x14ac:dyDescent="0.2">
      <c r="A18" s="19"/>
      <c r="B18" s="19"/>
      <c r="C18" s="19"/>
      <c r="D18" s="19"/>
      <c r="E18" s="19"/>
      <c r="F18" s="20"/>
      <c r="G18" s="20"/>
      <c r="H18" s="3"/>
      <c r="I18" s="3"/>
      <c r="J18" s="3"/>
      <c r="K18" s="3"/>
      <c r="L18" s="3"/>
      <c r="M18" s="3"/>
      <c r="N18" s="3"/>
      <c r="O18" s="3"/>
    </row>
    <row r="19" spans="1:15" x14ac:dyDescent="0.2">
      <c r="A19" s="21" t="s">
        <v>6</v>
      </c>
    </row>
    <row r="20" spans="1:15" x14ac:dyDescent="0.2">
      <c r="A20" s="76" t="s">
        <v>8</v>
      </c>
      <c r="B20" s="76"/>
      <c r="C20" s="76"/>
      <c r="D20" s="76"/>
      <c r="E20" s="76"/>
    </row>
    <row r="21" spans="1:15" ht="11.25" customHeight="1" x14ac:dyDescent="0.2">
      <c r="A21" s="76"/>
      <c r="B21" s="76"/>
      <c r="C21" s="76"/>
      <c r="D21" s="76"/>
      <c r="E21" s="76"/>
    </row>
    <row r="22" spans="1:15" ht="4.5" hidden="1" customHeight="1" x14ac:dyDescent="0.2">
      <c r="A22" s="76"/>
      <c r="B22" s="76"/>
      <c r="C22" s="76"/>
      <c r="D22" s="76"/>
      <c r="E22" s="76"/>
      <c r="K22" s="22"/>
      <c r="L22" s="22"/>
      <c r="M22" s="22"/>
      <c r="N22" s="22"/>
      <c r="O22" s="22"/>
    </row>
    <row r="23" spans="1:15" ht="21" customHeight="1" x14ac:dyDescent="0.2">
      <c r="A23" s="76" t="s">
        <v>14</v>
      </c>
      <c r="B23" s="77"/>
      <c r="C23" s="77"/>
      <c r="D23" s="77"/>
      <c r="E23" s="77"/>
      <c r="F23" s="77"/>
      <c r="G23" s="77"/>
      <c r="K23" s="22"/>
      <c r="L23" s="22"/>
      <c r="M23" s="22"/>
      <c r="N23" s="22"/>
      <c r="O23" s="22"/>
    </row>
    <row r="24" spans="1:15" ht="15" customHeight="1" x14ac:dyDescent="0.2">
      <c r="A24" s="23"/>
      <c r="B24" s="23"/>
      <c r="C24" s="23"/>
      <c r="D24" s="23"/>
      <c r="E24" s="23"/>
      <c r="K24" s="22"/>
      <c r="L24" s="22"/>
      <c r="M24" s="22"/>
      <c r="N24" s="22"/>
      <c r="O24" s="22"/>
    </row>
    <row r="25" spans="1:15" ht="15" customHeight="1" x14ac:dyDescent="0.2">
      <c r="A25" s="24" t="s">
        <v>12</v>
      </c>
      <c r="B25" s="23"/>
      <c r="C25" s="23"/>
      <c r="D25" s="23"/>
      <c r="E25" s="23"/>
      <c r="K25" s="22"/>
      <c r="L25" s="22"/>
      <c r="M25" s="22"/>
      <c r="N25" s="22"/>
      <c r="O25" s="22"/>
    </row>
    <row r="26" spans="1:15" x14ac:dyDescent="0.2">
      <c r="A26" s="25" t="s">
        <v>36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5" x14ac:dyDescent="0.2">
      <c r="A27" s="22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</sheetData>
  <mergeCells count="4">
    <mergeCell ref="A20:E22"/>
    <mergeCell ref="A23:G23"/>
    <mergeCell ref="A10:G10"/>
    <mergeCell ref="B11:J11"/>
  </mergeCells>
  <phoneticPr fontId="4" type="noConversion"/>
  <hyperlinks>
    <hyperlink ref="A26" r:id="rId1" location="axzz1lEjxugYM" display="Para más información. ESIP" xr:uid="{00000000-0004-0000-0100-000000000000}"/>
    <hyperlink ref="A25" location="'BARÓMETRO E-ADMIN. G.1.1.4'!A1" display="IR A GRÁFICO ==&gt;" xr:uid="{00000000-0004-0000-0100-000001000000}"/>
    <hyperlink ref="A1" location="ÍNDICE!A1" display="IR A ÍNDICE" xr:uid="{00000000-0004-0000-0100-000002000000}"/>
  </hyperlinks>
  <printOptions horizontalCentered="1" verticalCentered="1"/>
  <pageMargins left="0" right="0" top="0.98425196850393704" bottom="0.98425196850393704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3"/>
  <sheetViews>
    <sheetView zoomScale="120" zoomScaleNormal="120" workbookViewId="0"/>
  </sheetViews>
  <sheetFormatPr baseColWidth="10" defaultColWidth="11.42578125" defaultRowHeight="12.75" x14ac:dyDescent="0.2"/>
  <cols>
    <col min="1" max="1" width="72.140625" style="2" customWidth="1"/>
    <col min="2" max="2" width="7.85546875" style="2" customWidth="1"/>
    <col min="3" max="5" width="8.42578125" style="2" bestFit="1" customWidth="1"/>
    <col min="6" max="16384" width="11.42578125" style="2"/>
  </cols>
  <sheetData>
    <row r="1" spans="1:1" x14ac:dyDescent="0.2">
      <c r="A1" s="25" t="s">
        <v>37</v>
      </c>
    </row>
    <row r="38" spans="1:10" x14ac:dyDescent="0.2">
      <c r="A38" s="21" t="s">
        <v>6</v>
      </c>
    </row>
    <row r="39" spans="1:10" ht="8.25" customHeight="1" x14ac:dyDescent="0.2">
      <c r="A39" s="76" t="s">
        <v>8</v>
      </c>
      <c r="B39" s="76"/>
      <c r="C39" s="76"/>
      <c r="D39" s="76"/>
      <c r="E39" s="76"/>
    </row>
    <row r="40" spans="1:10" x14ac:dyDescent="0.2">
      <c r="A40" s="76"/>
      <c r="B40" s="76"/>
      <c r="C40" s="76"/>
      <c r="D40" s="76"/>
      <c r="E40" s="76"/>
    </row>
    <row r="41" spans="1:10" x14ac:dyDescent="0.2">
      <c r="A41" s="76"/>
      <c r="B41" s="76"/>
      <c r="C41" s="76"/>
      <c r="D41" s="76"/>
      <c r="E41" s="76"/>
    </row>
    <row r="42" spans="1:10" ht="20.25" customHeight="1" x14ac:dyDescent="0.2">
      <c r="A42" s="76" t="s">
        <v>14</v>
      </c>
      <c r="B42" s="77"/>
      <c r="C42" s="77"/>
      <c r="D42" s="77"/>
      <c r="E42" s="77"/>
      <c r="F42" s="77"/>
      <c r="G42" s="77"/>
    </row>
    <row r="43" spans="1:10" x14ac:dyDescent="0.2">
      <c r="A43" s="26" t="s">
        <v>13</v>
      </c>
    </row>
    <row r="44" spans="1:10" x14ac:dyDescent="0.2">
      <c r="A44" s="25" t="s">
        <v>36</v>
      </c>
      <c r="B44" s="27"/>
      <c r="C44" s="27"/>
      <c r="D44" s="27"/>
      <c r="E44" s="27"/>
      <c r="F44" s="27"/>
      <c r="G44" s="27"/>
      <c r="H44" s="27"/>
    </row>
    <row r="45" spans="1:10" x14ac:dyDescent="0.2">
      <c r="A45" s="57"/>
      <c r="B45" s="20"/>
      <c r="C45" s="20"/>
      <c r="D45" s="20"/>
      <c r="E45" s="20"/>
      <c r="F45" s="20"/>
      <c r="G45" s="20"/>
      <c r="H45" s="20"/>
      <c r="I45" s="33"/>
    </row>
    <row r="46" spans="1:10" s="35" customFormat="1" x14ac:dyDescent="0.2">
      <c r="A46" s="28"/>
      <c r="B46" s="29">
        <v>2003</v>
      </c>
      <c r="C46" s="29">
        <v>2005</v>
      </c>
      <c r="D46" s="29">
        <v>2007</v>
      </c>
      <c r="E46" s="29">
        <v>2008</v>
      </c>
      <c r="F46" s="29">
        <v>2012</v>
      </c>
      <c r="G46" s="29">
        <v>2015</v>
      </c>
      <c r="H46" s="34">
        <v>2018</v>
      </c>
      <c r="I46" s="34">
        <v>2022</v>
      </c>
      <c r="J46" s="34">
        <v>2025</v>
      </c>
    </row>
    <row r="47" spans="1:10" s="35" customFormat="1" x14ac:dyDescent="0.2">
      <c r="A47" s="30" t="s">
        <v>0</v>
      </c>
      <c r="B47" s="31">
        <v>0.96855983772819476</v>
      </c>
      <c r="C47" s="31">
        <v>1.7905413783696651</v>
      </c>
      <c r="D47" s="31">
        <v>3.0326362326759724</v>
      </c>
      <c r="E47" s="31">
        <v>5.1763299462044232</v>
      </c>
      <c r="F47" s="31">
        <v>8.1179273377010119</v>
      </c>
      <c r="G47" s="31">
        <v>35.190813914218175</v>
      </c>
      <c r="H47" s="36">
        <v>85.112122744899679</v>
      </c>
      <c r="I47" s="36">
        <v>83.770970094821294</v>
      </c>
      <c r="J47" s="36">
        <v>91.601392515230643</v>
      </c>
    </row>
    <row r="48" spans="1:10" s="35" customFormat="1" x14ac:dyDescent="0.2">
      <c r="A48" s="30" t="s">
        <v>1</v>
      </c>
      <c r="B48" s="31">
        <v>12.077294685990339</v>
      </c>
      <c r="C48" s="31">
        <v>24.444444444444443</v>
      </c>
      <c r="D48" s="31">
        <v>29.081632653061224</v>
      </c>
      <c r="E48" s="31">
        <v>59.848484848484851</v>
      </c>
      <c r="F48" s="31">
        <v>74.782608695652172</v>
      </c>
      <c r="G48" s="31">
        <v>78.832116788321173</v>
      </c>
      <c r="H48" s="36">
        <v>98.518518518518519</v>
      </c>
      <c r="I48" s="36">
        <v>92.907801418439718</v>
      </c>
      <c r="J48" s="36">
        <v>100</v>
      </c>
    </row>
    <row r="49" spans="1:9" s="35" customFormat="1" x14ac:dyDescent="0.2">
      <c r="A49" s="32"/>
      <c r="B49" s="32"/>
      <c r="C49" s="32"/>
      <c r="D49" s="32"/>
      <c r="E49" s="32"/>
      <c r="F49" s="32"/>
      <c r="G49" s="32"/>
      <c r="H49" s="32"/>
    </row>
    <row r="50" spans="1:9" x14ac:dyDescent="0.2">
      <c r="A50" s="32"/>
      <c r="B50" s="32"/>
      <c r="C50" s="32"/>
      <c r="D50" s="32"/>
      <c r="E50" s="32"/>
      <c r="F50" s="32"/>
      <c r="G50" s="32"/>
      <c r="H50" s="32"/>
      <c r="I50" s="35"/>
    </row>
    <row r="51" spans="1:9" x14ac:dyDescent="0.2">
      <c r="A51" s="19"/>
      <c r="B51" s="19"/>
      <c r="C51" s="19"/>
      <c r="D51" s="19"/>
      <c r="E51" s="19"/>
      <c r="F51" s="19"/>
      <c r="G51" s="19"/>
      <c r="H51" s="19"/>
      <c r="I51" s="33"/>
    </row>
    <row r="52" spans="1:9" x14ac:dyDescent="0.2">
      <c r="A52" s="19"/>
      <c r="B52" s="19"/>
      <c r="C52" s="19"/>
      <c r="D52" s="19"/>
      <c r="E52" s="19"/>
      <c r="F52" s="19"/>
      <c r="G52" s="19"/>
      <c r="H52" s="19"/>
      <c r="I52" s="33"/>
    </row>
    <row r="53" spans="1:9" x14ac:dyDescent="0.2">
      <c r="A53" s="19"/>
      <c r="B53" s="19"/>
      <c r="C53" s="19"/>
      <c r="D53" s="19"/>
      <c r="E53" s="19"/>
      <c r="F53" s="19"/>
      <c r="G53" s="19"/>
      <c r="H53" s="19"/>
      <c r="I53" s="33"/>
    </row>
    <row r="54" spans="1:9" x14ac:dyDescent="0.2">
      <c r="A54" s="33"/>
      <c r="B54" s="33"/>
      <c r="C54" s="33"/>
      <c r="D54" s="33"/>
      <c r="E54" s="33"/>
      <c r="F54" s="33"/>
      <c r="G54" s="33"/>
      <c r="H54" s="33"/>
      <c r="I54" s="33"/>
    </row>
    <row r="55" spans="1:9" x14ac:dyDescent="0.2">
      <c r="A55" s="33"/>
      <c r="B55" s="33"/>
      <c r="C55" s="33"/>
      <c r="D55" s="33"/>
      <c r="E55" s="33"/>
      <c r="F55" s="33"/>
      <c r="G55" s="33"/>
      <c r="H55" s="33"/>
      <c r="I55" s="33"/>
    </row>
    <row r="56" spans="1:9" x14ac:dyDescent="0.2">
      <c r="A56" s="33"/>
      <c r="B56" s="33"/>
      <c r="C56" s="33"/>
      <c r="D56" s="33"/>
      <c r="E56" s="33"/>
      <c r="F56" s="33"/>
      <c r="G56" s="33"/>
      <c r="H56" s="33"/>
      <c r="I56" s="33"/>
    </row>
    <row r="57" spans="1:9" x14ac:dyDescent="0.2">
      <c r="A57" s="33"/>
      <c r="B57" s="33"/>
      <c r="C57" s="33"/>
      <c r="D57" s="33"/>
      <c r="E57" s="33"/>
      <c r="F57" s="33"/>
      <c r="G57" s="33"/>
      <c r="H57" s="33"/>
      <c r="I57" s="33"/>
    </row>
    <row r="58" spans="1:9" x14ac:dyDescent="0.2">
      <c r="A58" s="33"/>
      <c r="B58" s="33"/>
      <c r="C58" s="33"/>
      <c r="D58" s="33"/>
      <c r="E58" s="33"/>
      <c r="F58" s="33"/>
      <c r="G58" s="33"/>
      <c r="H58" s="33"/>
      <c r="I58" s="33"/>
    </row>
    <row r="59" spans="1:9" x14ac:dyDescent="0.2">
      <c r="A59" s="33"/>
      <c r="B59" s="33"/>
      <c r="C59" s="33"/>
      <c r="D59" s="33"/>
      <c r="E59" s="33"/>
      <c r="F59" s="33"/>
      <c r="G59" s="33"/>
      <c r="H59" s="33"/>
      <c r="I59" s="33"/>
    </row>
    <row r="60" spans="1:9" x14ac:dyDescent="0.2">
      <c r="A60" s="33"/>
      <c r="B60" s="33"/>
      <c r="C60" s="33"/>
      <c r="D60" s="33"/>
      <c r="E60" s="33"/>
      <c r="F60" s="33"/>
      <c r="G60" s="33"/>
      <c r="H60" s="33"/>
      <c r="I60" s="33"/>
    </row>
    <row r="61" spans="1:9" x14ac:dyDescent="0.2">
      <c r="A61" s="33"/>
      <c r="B61" s="33"/>
      <c r="C61" s="33"/>
      <c r="D61" s="33"/>
      <c r="E61" s="33"/>
      <c r="F61" s="33"/>
      <c r="G61" s="33"/>
      <c r="H61" s="33"/>
      <c r="I61" s="33"/>
    </row>
    <row r="62" spans="1:9" x14ac:dyDescent="0.2">
      <c r="A62" s="33"/>
      <c r="B62" s="33"/>
      <c r="C62" s="33"/>
      <c r="D62" s="33"/>
      <c r="E62" s="33"/>
      <c r="F62" s="33"/>
      <c r="G62" s="33"/>
      <c r="H62" s="33"/>
      <c r="I62" s="33"/>
    </row>
    <row r="63" spans="1:9" x14ac:dyDescent="0.2">
      <c r="A63" s="33"/>
      <c r="B63" s="33"/>
      <c r="C63" s="33"/>
      <c r="D63" s="33"/>
      <c r="E63" s="33"/>
      <c r="F63" s="33"/>
      <c r="G63" s="33"/>
      <c r="H63" s="33"/>
      <c r="I63" s="33"/>
    </row>
  </sheetData>
  <mergeCells count="2">
    <mergeCell ref="A39:E41"/>
    <mergeCell ref="A42:G42"/>
  </mergeCells>
  <phoneticPr fontId="4" type="noConversion"/>
  <hyperlinks>
    <hyperlink ref="A43" location="'BARÓMETRO E-ADMIN. TAB.1.1.4'!A1" display="IR A TABLA ==&gt;" xr:uid="{00000000-0004-0000-0200-000000000000}"/>
    <hyperlink ref="A44" r:id="rId1" location="axzz1lEjxugYM" display="Para más información. ESIP" xr:uid="{00000000-0004-0000-0200-000001000000}"/>
    <hyperlink ref="A1" location="ÍNDICE!A1" display="IR A ÍNDICE" xr:uid="{00000000-0004-0000-0200-000002000000}"/>
  </hyperlinks>
  <printOptions horizontalCentered="1"/>
  <pageMargins left="0.78740157480314965" right="0.78740157480314965" top="0.98425196850393704" bottom="0.98425196850393704" header="0" footer="0"/>
  <pageSetup paperSize="9" scale="8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59"/>
  <sheetViews>
    <sheetView zoomScale="120" zoomScaleNormal="120" workbookViewId="0"/>
  </sheetViews>
  <sheetFormatPr baseColWidth="10" defaultColWidth="11.42578125" defaultRowHeight="12.75" x14ac:dyDescent="0.2"/>
  <cols>
    <col min="1" max="1" width="2.42578125" style="2" customWidth="1"/>
    <col min="2" max="2" width="59.5703125" style="2" customWidth="1"/>
    <col min="3" max="7" width="9.140625" style="2" customWidth="1"/>
    <col min="8" max="8" width="2.5703125" style="2" customWidth="1"/>
    <col min="9" max="13" width="9.140625" style="2" customWidth="1"/>
    <col min="14" max="16384" width="11.42578125" style="2"/>
  </cols>
  <sheetData>
    <row r="1" spans="1:13" x14ac:dyDescent="0.2">
      <c r="A1" s="25" t="s">
        <v>37</v>
      </c>
    </row>
    <row r="10" spans="1:13" ht="15.75" x14ac:dyDescent="0.25">
      <c r="B10" s="1" t="s">
        <v>11</v>
      </c>
      <c r="I10" s="1"/>
    </row>
    <row r="11" spans="1:13" x14ac:dyDescent="0.2">
      <c r="B11" s="87" t="s">
        <v>44</v>
      </c>
      <c r="C11" s="77"/>
      <c r="D11" s="77"/>
      <c r="E11" s="77"/>
      <c r="F11" s="77"/>
      <c r="G11" s="77"/>
      <c r="H11" s="77"/>
      <c r="I11" s="77"/>
      <c r="J11" s="77"/>
    </row>
    <row r="12" spans="1:13" x14ac:dyDescent="0.2">
      <c r="B12" s="77"/>
      <c r="C12" s="77"/>
      <c r="D12" s="77"/>
      <c r="E12" s="77"/>
      <c r="F12" s="77"/>
      <c r="G12" s="77"/>
      <c r="H12" s="77"/>
      <c r="I12" s="77"/>
      <c r="J12" s="77"/>
    </row>
    <row r="13" spans="1:13" x14ac:dyDescent="0.2">
      <c r="C13" s="82" t="s">
        <v>16</v>
      </c>
      <c r="D13" s="83"/>
      <c r="E13" s="83"/>
      <c r="F13" s="83"/>
      <c r="G13" s="84"/>
      <c r="I13" s="82" t="s">
        <v>17</v>
      </c>
      <c r="J13" s="83"/>
      <c r="K13" s="83"/>
      <c r="L13" s="83"/>
      <c r="M13" s="84"/>
    </row>
    <row r="14" spans="1:13" x14ac:dyDescent="0.2">
      <c r="B14" s="37"/>
      <c r="C14" s="6">
        <v>2012</v>
      </c>
      <c r="D14" s="6">
        <v>2015</v>
      </c>
      <c r="E14" s="6">
        <v>2018</v>
      </c>
      <c r="F14" s="6">
        <v>2022</v>
      </c>
      <c r="G14" s="6">
        <v>2025</v>
      </c>
      <c r="I14" s="6">
        <v>2012</v>
      </c>
      <c r="J14" s="6">
        <v>2015</v>
      </c>
      <c r="K14" s="6">
        <v>2018</v>
      </c>
      <c r="L14" s="6">
        <v>2022</v>
      </c>
      <c r="M14" s="6">
        <v>2025</v>
      </c>
    </row>
    <row r="15" spans="1:13" x14ac:dyDescent="0.2">
      <c r="B15" s="8" t="s">
        <v>18</v>
      </c>
      <c r="C15" s="9">
        <v>16790</v>
      </c>
      <c r="D15" s="9">
        <v>5922</v>
      </c>
      <c r="E15" s="9">
        <v>5931</v>
      </c>
      <c r="F15" s="9">
        <v>5484</v>
      </c>
      <c r="G15" s="90">
        <v>4596</v>
      </c>
      <c r="I15" s="9">
        <v>115</v>
      </c>
      <c r="J15" s="9">
        <v>137</v>
      </c>
      <c r="K15" s="9">
        <v>135</v>
      </c>
      <c r="L15" s="9">
        <v>141</v>
      </c>
      <c r="M15" s="90">
        <v>127</v>
      </c>
    </row>
    <row r="16" spans="1:13" ht="12" customHeight="1" x14ac:dyDescent="0.2">
      <c r="B16" s="11" t="s">
        <v>19</v>
      </c>
      <c r="C16" s="12">
        <v>2829</v>
      </c>
      <c r="D16" s="12">
        <v>3026</v>
      </c>
      <c r="E16" s="12">
        <v>4337</v>
      </c>
      <c r="F16" s="12">
        <v>4023</v>
      </c>
      <c r="G16" s="91">
        <v>3543</v>
      </c>
      <c r="I16" s="12">
        <v>115</v>
      </c>
      <c r="J16" s="38">
        <v>130</v>
      </c>
      <c r="K16" s="38">
        <v>135</v>
      </c>
      <c r="L16" s="38">
        <v>133</v>
      </c>
      <c r="M16" s="94">
        <v>127</v>
      </c>
    </row>
    <row r="17" spans="2:13" x14ac:dyDescent="0.2">
      <c r="B17" s="15" t="s">
        <v>20</v>
      </c>
      <c r="C17" s="39">
        <v>1363</v>
      </c>
      <c r="D17" s="39">
        <v>2084</v>
      </c>
      <c r="E17" s="39">
        <v>5048</v>
      </c>
      <c r="F17" s="39">
        <v>4594</v>
      </c>
      <c r="G17" s="92">
        <v>4210</v>
      </c>
      <c r="I17" s="39">
        <v>86</v>
      </c>
      <c r="J17" s="38">
        <v>108</v>
      </c>
      <c r="K17" s="38">
        <v>133</v>
      </c>
      <c r="L17" s="38">
        <v>131</v>
      </c>
      <c r="M17" s="94">
        <v>127</v>
      </c>
    </row>
    <row r="18" spans="2:13" x14ac:dyDescent="0.2">
      <c r="B18" s="15" t="s">
        <v>21</v>
      </c>
      <c r="C18" s="40">
        <v>8.1179273377010119</v>
      </c>
      <c r="D18" s="40">
        <v>35.190813914218175</v>
      </c>
      <c r="E18" s="40">
        <v>85.112122744899679</v>
      </c>
      <c r="F18" s="40">
        <v>83.770970094821294</v>
      </c>
      <c r="G18" s="93">
        <v>91.601392515230643</v>
      </c>
      <c r="I18" s="40">
        <v>74.782608695652172</v>
      </c>
      <c r="J18" s="40">
        <v>78.832116788321173</v>
      </c>
      <c r="K18" s="40">
        <v>98.518518518518519</v>
      </c>
      <c r="L18" s="40">
        <v>92.907801418439718</v>
      </c>
      <c r="M18" s="93">
        <v>100</v>
      </c>
    </row>
    <row r="19" spans="2:13" x14ac:dyDescent="0.2">
      <c r="B19" s="18" t="s">
        <v>22</v>
      </c>
      <c r="C19" s="40">
        <v>48.179568752209263</v>
      </c>
      <c r="D19" s="40">
        <v>68.869795109054849</v>
      </c>
      <c r="E19" s="40">
        <v>92.068249942356474</v>
      </c>
      <c r="F19" s="40">
        <v>92.940591598309723</v>
      </c>
      <c r="G19" s="93">
        <v>93.988145639288732</v>
      </c>
      <c r="I19" s="40">
        <v>74.782608695652172</v>
      </c>
      <c r="J19" s="40">
        <v>83.07692307692308</v>
      </c>
      <c r="K19" s="40">
        <v>98.518518518518519</v>
      </c>
      <c r="L19" s="40">
        <v>95.488721804511272</v>
      </c>
      <c r="M19" s="93">
        <v>100</v>
      </c>
    </row>
    <row r="21" spans="2:13" x14ac:dyDescent="0.2">
      <c r="C21" s="82" t="s">
        <v>23</v>
      </c>
      <c r="D21" s="83"/>
      <c r="E21" s="83"/>
      <c r="F21" s="83"/>
      <c r="G21" s="84"/>
      <c r="I21" s="82" t="s">
        <v>23</v>
      </c>
      <c r="J21" s="83"/>
      <c r="K21" s="83"/>
      <c r="L21" s="83"/>
      <c r="M21" s="84"/>
    </row>
    <row r="22" spans="2:13" ht="13.5" customHeight="1" x14ac:dyDescent="0.2">
      <c r="C22" s="6">
        <v>2012</v>
      </c>
      <c r="D22" s="6">
        <v>2015</v>
      </c>
      <c r="E22" s="6">
        <v>2018</v>
      </c>
      <c r="F22" s="6">
        <v>2022</v>
      </c>
      <c r="G22" s="6">
        <v>2025</v>
      </c>
      <c r="I22" s="6">
        <v>2012</v>
      </c>
      <c r="J22" s="6">
        <v>2015</v>
      </c>
      <c r="K22" s="6">
        <v>2018</v>
      </c>
      <c r="L22" s="6">
        <v>2022</v>
      </c>
      <c r="M22" s="6">
        <v>2025</v>
      </c>
    </row>
    <row r="23" spans="2:13" x14ac:dyDescent="0.2">
      <c r="B23" s="41" t="s">
        <v>24</v>
      </c>
      <c r="C23" s="38">
        <v>731</v>
      </c>
      <c r="D23" s="38">
        <v>1022</v>
      </c>
      <c r="E23" s="38">
        <v>2449</v>
      </c>
      <c r="F23" s="38">
        <v>2493</v>
      </c>
      <c r="G23" s="94">
        <v>2590</v>
      </c>
      <c r="I23" s="38">
        <v>82</v>
      </c>
      <c r="J23" s="38">
        <v>56</v>
      </c>
      <c r="K23" s="54">
        <v>92</v>
      </c>
      <c r="L23" s="54">
        <v>112</v>
      </c>
      <c r="M23" s="95">
        <v>106</v>
      </c>
    </row>
    <row r="24" spans="2:13" x14ac:dyDescent="0.2">
      <c r="B24" s="15" t="s">
        <v>21</v>
      </c>
      <c r="C24" s="40">
        <v>4.3537820131030376</v>
      </c>
      <c r="D24" s="40">
        <v>17.257683215130022</v>
      </c>
      <c r="E24" s="40">
        <v>41.291519136739169</v>
      </c>
      <c r="F24" s="40">
        <v>45.459518599562365</v>
      </c>
      <c r="G24" s="93">
        <v>56.35335073977371</v>
      </c>
      <c r="I24" s="40">
        <v>71.304347826086953</v>
      </c>
      <c r="J24" s="40">
        <v>40.875912408759127</v>
      </c>
      <c r="K24" s="40">
        <v>68.148148148148152</v>
      </c>
      <c r="L24" s="40">
        <v>79.432624113475185</v>
      </c>
      <c r="M24" s="93">
        <v>83.464566929133852</v>
      </c>
    </row>
    <row r="25" spans="2:13" x14ac:dyDescent="0.2">
      <c r="B25" s="18" t="s">
        <v>22</v>
      </c>
      <c r="C25" s="40">
        <v>25.839519264757865</v>
      </c>
      <c r="D25" s="40">
        <v>49.04030710172745</v>
      </c>
      <c r="E25" s="40">
        <v>51.540195341848239</v>
      </c>
      <c r="F25" s="40">
        <v>61.326557903182668</v>
      </c>
      <c r="G25" s="93">
        <v>66.276276276276278</v>
      </c>
      <c r="I25" s="40">
        <v>71.304347826086953</v>
      </c>
      <c r="J25" s="40">
        <v>51.851851851851848</v>
      </c>
      <c r="K25" s="40">
        <v>69.172932330827066</v>
      </c>
      <c r="L25" s="40">
        <v>85.039370078740163</v>
      </c>
      <c r="M25" s="93">
        <v>83.464566929133852</v>
      </c>
    </row>
    <row r="27" spans="2:13" x14ac:dyDescent="0.2">
      <c r="C27" s="82" t="s">
        <v>25</v>
      </c>
      <c r="D27" s="83"/>
      <c r="E27" s="83"/>
      <c r="F27" s="83"/>
      <c r="G27" s="84"/>
      <c r="I27" s="82" t="s">
        <v>25</v>
      </c>
      <c r="J27" s="83"/>
      <c r="K27" s="83"/>
      <c r="L27" s="83"/>
      <c r="M27" s="84"/>
    </row>
    <row r="28" spans="2:13" x14ac:dyDescent="0.2">
      <c r="C28" s="6">
        <v>2012</v>
      </c>
      <c r="D28" s="6">
        <v>2015</v>
      </c>
      <c r="E28" s="6">
        <v>2018</v>
      </c>
      <c r="F28" s="6">
        <v>2022</v>
      </c>
      <c r="G28" s="6">
        <v>2025</v>
      </c>
      <c r="I28" s="6">
        <v>2012</v>
      </c>
      <c r="J28" s="6">
        <v>2015</v>
      </c>
      <c r="K28" s="6">
        <v>2018</v>
      </c>
      <c r="L28" s="6">
        <v>2022</v>
      </c>
      <c r="M28" s="6">
        <v>2025</v>
      </c>
    </row>
    <row r="29" spans="2:13" x14ac:dyDescent="0.2">
      <c r="B29" s="41" t="s">
        <v>24</v>
      </c>
      <c r="C29" s="38">
        <v>1109</v>
      </c>
      <c r="D29" s="38">
        <v>1895</v>
      </c>
      <c r="E29" s="38">
        <v>4767</v>
      </c>
      <c r="F29" s="38">
        <v>4309</v>
      </c>
      <c r="G29" s="94">
        <v>3860</v>
      </c>
      <c r="I29" s="38">
        <v>41</v>
      </c>
      <c r="J29" s="38">
        <v>103</v>
      </c>
      <c r="K29" s="54">
        <v>126</v>
      </c>
      <c r="L29" s="54">
        <v>128</v>
      </c>
      <c r="M29" s="95">
        <v>117</v>
      </c>
    </row>
    <row r="30" spans="2:13" x14ac:dyDescent="0.2">
      <c r="B30" s="15" t="s">
        <v>21</v>
      </c>
      <c r="C30" s="40">
        <v>6.6051220964860029</v>
      </c>
      <c r="D30" s="40">
        <v>31.99932455251604</v>
      </c>
      <c r="E30" s="40">
        <v>80.374304501770354</v>
      </c>
      <c r="F30" s="40">
        <v>78.574033552151718</v>
      </c>
      <c r="G30" s="93">
        <v>83.986074847693644</v>
      </c>
      <c r="I30" s="40">
        <v>35.652173913043477</v>
      </c>
      <c r="J30" s="40">
        <v>75.18248175182481</v>
      </c>
      <c r="K30" s="40">
        <v>93.333333333333329</v>
      </c>
      <c r="L30" s="40">
        <v>90.780141843971634</v>
      </c>
      <c r="M30" s="93">
        <v>92.125984251968504</v>
      </c>
    </row>
    <row r="31" spans="2:13" x14ac:dyDescent="0.2">
      <c r="B31" s="18" t="s">
        <v>22</v>
      </c>
      <c r="C31" s="40">
        <v>39.201131141746195</v>
      </c>
      <c r="D31" s="40">
        <v>90.930902111324372</v>
      </c>
      <c r="E31" s="40">
        <v>94.465314300025042</v>
      </c>
      <c r="F31" s="40">
        <v>93.955603102433798</v>
      </c>
      <c r="G31" s="93">
        <v>91.861861861861854</v>
      </c>
      <c r="I31" s="40">
        <v>35.652173913043477</v>
      </c>
      <c r="J31" s="40">
        <v>95.370370370370367</v>
      </c>
      <c r="K31" s="40">
        <v>94.73684210526315</v>
      </c>
      <c r="L31" s="40">
        <v>97.637795275590548</v>
      </c>
      <c r="M31" s="93">
        <v>92.125984251968504</v>
      </c>
    </row>
    <row r="33" spans="2:13" x14ac:dyDescent="0.2">
      <c r="C33" s="82" t="s">
        <v>26</v>
      </c>
      <c r="D33" s="83"/>
      <c r="E33" s="83"/>
      <c r="F33" s="83"/>
      <c r="G33" s="84"/>
      <c r="I33" s="82" t="s">
        <v>26</v>
      </c>
      <c r="J33" s="83"/>
      <c r="K33" s="83"/>
      <c r="L33" s="83"/>
      <c r="M33" s="84"/>
    </row>
    <row r="34" spans="2:13" x14ac:dyDescent="0.2">
      <c r="C34" s="6">
        <v>2012</v>
      </c>
      <c r="D34" s="6">
        <v>2015</v>
      </c>
      <c r="E34" s="6">
        <v>2018</v>
      </c>
      <c r="F34" s="6">
        <v>2022</v>
      </c>
      <c r="G34" s="6">
        <v>2025</v>
      </c>
      <c r="I34" s="6">
        <v>2012</v>
      </c>
      <c r="J34" s="6">
        <v>2015</v>
      </c>
      <c r="K34" s="6">
        <v>2018</v>
      </c>
      <c r="L34" s="6">
        <v>2022</v>
      </c>
      <c r="M34" s="6">
        <v>2025</v>
      </c>
    </row>
    <row r="35" spans="2:13" x14ac:dyDescent="0.2">
      <c r="B35" s="41" t="s">
        <v>24</v>
      </c>
      <c r="C35" s="38">
        <v>199</v>
      </c>
      <c r="D35" s="38">
        <v>505</v>
      </c>
      <c r="E35" s="38">
        <v>448</v>
      </c>
      <c r="F35" s="38">
        <v>1060</v>
      </c>
      <c r="G35" s="94">
        <v>1167</v>
      </c>
      <c r="I35" s="38">
        <v>10</v>
      </c>
      <c r="J35" s="38">
        <v>18</v>
      </c>
      <c r="K35" s="54">
        <v>35</v>
      </c>
      <c r="L35" s="54">
        <v>37</v>
      </c>
      <c r="M35" s="95">
        <v>46</v>
      </c>
    </row>
    <row r="36" spans="2:13" x14ac:dyDescent="0.2">
      <c r="B36" s="15" t="s">
        <v>21</v>
      </c>
      <c r="C36" s="40">
        <v>1.185229303156641</v>
      </c>
      <c r="D36" s="40">
        <v>8.5275244849712948</v>
      </c>
      <c r="E36" s="40">
        <v>7.5535322879784177</v>
      </c>
      <c r="F36" s="40">
        <v>19.328956965718451</v>
      </c>
      <c r="G36" s="93">
        <v>25.39164490861619</v>
      </c>
      <c r="I36" s="40">
        <v>8.695652173913043</v>
      </c>
      <c r="J36" s="40">
        <v>13.138686131386862</v>
      </c>
      <c r="K36" s="40">
        <v>25.925925925925924</v>
      </c>
      <c r="L36" s="40">
        <v>26.24113475177305</v>
      </c>
      <c r="M36" s="93">
        <v>36.220472440944881</v>
      </c>
    </row>
    <row r="37" spans="2:13" x14ac:dyDescent="0.2">
      <c r="B37" s="18" t="s">
        <v>22</v>
      </c>
      <c r="C37" s="40">
        <v>7.0342877341816896</v>
      </c>
      <c r="D37" s="40">
        <v>24.232245681381958</v>
      </c>
      <c r="E37" s="40">
        <v>10.267968945654896</v>
      </c>
      <c r="F37" s="40">
        <v>26.290451992511365</v>
      </c>
      <c r="G37" s="93">
        <v>30.270270270270274</v>
      </c>
      <c r="I37" s="40">
        <v>8.695652173913043</v>
      </c>
      <c r="J37" s="40">
        <v>16.666666666666664</v>
      </c>
      <c r="K37" s="40">
        <v>26.315789473684209</v>
      </c>
      <c r="L37" s="40">
        <v>29.133858267716533</v>
      </c>
      <c r="M37" s="93">
        <v>36.220472440944881</v>
      </c>
    </row>
    <row r="39" spans="2:13" x14ac:dyDescent="0.2">
      <c r="C39" s="82" t="s">
        <v>27</v>
      </c>
      <c r="D39" s="83"/>
      <c r="E39" s="83"/>
      <c r="F39" s="83"/>
      <c r="G39" s="84"/>
      <c r="I39" s="82" t="s">
        <v>27</v>
      </c>
      <c r="J39" s="83"/>
      <c r="K39" s="83"/>
      <c r="L39" s="83"/>
      <c r="M39" s="84"/>
    </row>
    <row r="40" spans="2:13" x14ac:dyDescent="0.2">
      <c r="C40" s="6">
        <v>2012</v>
      </c>
      <c r="D40" s="6">
        <v>2015</v>
      </c>
      <c r="E40" s="6">
        <v>2018</v>
      </c>
      <c r="F40" s="6">
        <v>2022</v>
      </c>
      <c r="G40" s="6">
        <v>2025</v>
      </c>
      <c r="I40" s="6">
        <v>2012</v>
      </c>
      <c r="J40" s="6">
        <v>2015</v>
      </c>
      <c r="K40" s="6">
        <v>2018</v>
      </c>
      <c r="L40" s="6">
        <v>2022</v>
      </c>
      <c r="M40" s="6">
        <v>2025</v>
      </c>
    </row>
    <row r="41" spans="2:13" x14ac:dyDescent="0.2">
      <c r="B41" s="41" t="s">
        <v>24</v>
      </c>
      <c r="C41" s="38">
        <v>400</v>
      </c>
      <c r="D41" s="38">
        <v>1408</v>
      </c>
      <c r="E41" s="38">
        <v>1945</v>
      </c>
      <c r="F41" s="38">
        <v>3032</v>
      </c>
      <c r="G41" s="94">
        <v>2843</v>
      </c>
      <c r="I41" s="38">
        <v>85</v>
      </c>
      <c r="J41" s="38">
        <v>103</v>
      </c>
      <c r="K41" s="54">
        <v>125</v>
      </c>
      <c r="L41" s="54">
        <v>128</v>
      </c>
      <c r="M41" s="95">
        <v>109</v>
      </c>
    </row>
    <row r="42" spans="2:13" x14ac:dyDescent="0.2">
      <c r="B42" s="15" t="s">
        <v>21</v>
      </c>
      <c r="C42" s="40">
        <v>2.3823704586063132</v>
      </c>
      <c r="D42" s="40">
        <v>23.775751435325905</v>
      </c>
      <c r="E42" s="40">
        <v>32.793795312763443</v>
      </c>
      <c r="F42" s="40">
        <v>55.288110867979576</v>
      </c>
      <c r="G42" s="93">
        <v>61.858137510879033</v>
      </c>
      <c r="I42" s="40">
        <v>73.91304347826086</v>
      </c>
      <c r="J42" s="40">
        <v>75.18248175182481</v>
      </c>
      <c r="K42" s="40">
        <v>92.592592592592595</v>
      </c>
      <c r="L42" s="40">
        <v>90.780141843971634</v>
      </c>
      <c r="M42" s="93">
        <v>85.826771653543304</v>
      </c>
    </row>
    <row r="43" spans="2:13" x14ac:dyDescent="0.2">
      <c r="B43" s="18" t="s">
        <v>22</v>
      </c>
      <c r="C43" s="40">
        <v>14.139271827500885</v>
      </c>
      <c r="D43" s="40">
        <v>67.562380038387715</v>
      </c>
      <c r="E43" s="40">
        <v>45.52967693463561</v>
      </c>
      <c r="F43" s="40">
        <v>67.370954800748862</v>
      </c>
      <c r="G43" s="93">
        <v>68.708708708708713</v>
      </c>
      <c r="I43" s="40">
        <v>73.91304347826086</v>
      </c>
      <c r="J43" s="40">
        <v>95.370370370370367</v>
      </c>
      <c r="K43" s="40">
        <v>93.984962406015043</v>
      </c>
      <c r="L43" s="40">
        <v>97.637795275590548</v>
      </c>
      <c r="M43" s="93">
        <v>85.826771653543304</v>
      </c>
    </row>
    <row r="45" spans="2:13" x14ac:dyDescent="0.2">
      <c r="C45" s="82" t="s">
        <v>28</v>
      </c>
      <c r="D45" s="83"/>
      <c r="E45" s="83"/>
      <c r="F45" s="83"/>
      <c r="G45" s="84"/>
      <c r="I45" s="82" t="s">
        <v>28</v>
      </c>
      <c r="J45" s="83"/>
      <c r="K45" s="83"/>
      <c r="L45" s="83"/>
      <c r="M45" s="84"/>
    </row>
    <row r="46" spans="2:13" x14ac:dyDescent="0.2">
      <c r="C46" s="6">
        <v>2012</v>
      </c>
      <c r="D46" s="6">
        <v>2015</v>
      </c>
      <c r="E46" s="6">
        <v>2018</v>
      </c>
      <c r="F46" s="6">
        <v>2022</v>
      </c>
      <c r="G46" s="6">
        <v>2025</v>
      </c>
      <c r="I46" s="6">
        <v>2012</v>
      </c>
      <c r="J46" s="6">
        <v>2015</v>
      </c>
      <c r="K46" s="6">
        <v>2018</v>
      </c>
      <c r="L46" s="6">
        <v>2022</v>
      </c>
      <c r="M46" s="6">
        <v>2025</v>
      </c>
    </row>
    <row r="47" spans="2:13" ht="12.75" customHeight="1" x14ac:dyDescent="0.2">
      <c r="B47" s="41" t="s">
        <v>24</v>
      </c>
      <c r="C47" s="38">
        <v>63</v>
      </c>
      <c r="D47" s="38">
        <v>259</v>
      </c>
      <c r="E47" s="38">
        <v>181</v>
      </c>
      <c r="F47" s="38">
        <v>277</v>
      </c>
      <c r="G47" s="94">
        <v>240</v>
      </c>
      <c r="I47" s="38">
        <v>4</v>
      </c>
      <c r="J47" s="38">
        <v>5</v>
      </c>
      <c r="K47" s="54">
        <v>7</v>
      </c>
      <c r="L47" s="54">
        <v>14</v>
      </c>
      <c r="M47" s="95">
        <v>28</v>
      </c>
    </row>
    <row r="48" spans="2:13" ht="12.75" customHeight="1" x14ac:dyDescent="0.2">
      <c r="B48" s="15" t="s">
        <v>21</v>
      </c>
      <c r="C48" s="40">
        <v>0.37522334723049433</v>
      </c>
      <c r="D48" s="40">
        <v>4.3735224586288419</v>
      </c>
      <c r="E48" s="40">
        <v>3.0517619288484235</v>
      </c>
      <c r="F48" s="40">
        <v>5.0510576221735954</v>
      </c>
      <c r="G48" s="93">
        <v>5.221932114882506</v>
      </c>
      <c r="I48" s="40">
        <v>3.4782608695652173</v>
      </c>
      <c r="J48" s="40">
        <v>3.6496350364963499</v>
      </c>
      <c r="K48" s="40">
        <v>5.1851851851851851</v>
      </c>
      <c r="L48" s="40">
        <v>9.9290780141843982</v>
      </c>
      <c r="M48" s="93">
        <v>22.047244094488189</v>
      </c>
    </row>
    <row r="49" spans="2:19" ht="12.75" customHeight="1" x14ac:dyDescent="0.2">
      <c r="B49" s="18" t="s">
        <v>22</v>
      </c>
      <c r="C49" s="40">
        <v>2.2269353128313893</v>
      </c>
      <c r="D49" s="40">
        <v>12.428023032629557</v>
      </c>
      <c r="E49" s="40">
        <v>4.5329326321061858</v>
      </c>
      <c r="F49" s="40">
        <v>5.5094945172506016</v>
      </c>
      <c r="G49" s="93">
        <v>7.2072072072072073</v>
      </c>
      <c r="I49" s="40">
        <v>3.4782608695652173</v>
      </c>
      <c r="J49" s="40">
        <v>4.6296296296296298</v>
      </c>
      <c r="K49" s="40">
        <v>5.2631578947368416</v>
      </c>
      <c r="L49" s="40">
        <v>9.4488188976377945</v>
      </c>
      <c r="M49" s="93">
        <v>22.047244094488189</v>
      </c>
    </row>
    <row r="50" spans="2:19" ht="9.9499999999999993" customHeight="1" x14ac:dyDescent="0.2"/>
    <row r="51" spans="2:19" ht="9.9499999999999993" customHeight="1" x14ac:dyDescent="0.2">
      <c r="B51" s="21" t="s">
        <v>6</v>
      </c>
      <c r="C51" s="19"/>
      <c r="D51" s="19"/>
      <c r="E51" s="19"/>
      <c r="F51" s="19"/>
      <c r="G51" s="19"/>
      <c r="H51" s="19"/>
      <c r="I51" s="19"/>
      <c r="J51" s="19"/>
    </row>
    <row r="52" spans="2:19" ht="9.9499999999999993" customHeight="1" x14ac:dyDescent="0.2">
      <c r="B52" s="85" t="s">
        <v>29</v>
      </c>
      <c r="C52" s="85"/>
      <c r="D52" s="85"/>
      <c r="E52" s="85"/>
      <c r="F52" s="85"/>
      <c r="G52" s="85"/>
      <c r="H52" s="85"/>
      <c r="I52" s="85"/>
      <c r="J52" s="85"/>
      <c r="O52" s="22"/>
      <c r="P52" s="22"/>
      <c r="Q52" s="22"/>
      <c r="R52" s="22"/>
      <c r="S52" s="22"/>
    </row>
    <row r="53" spans="2:19" ht="21.75" customHeight="1" x14ac:dyDescent="0.2">
      <c r="B53" s="85"/>
      <c r="C53" s="85"/>
      <c r="D53" s="85"/>
      <c r="E53" s="85"/>
      <c r="F53" s="85"/>
      <c r="G53" s="85"/>
      <c r="H53" s="85"/>
      <c r="I53" s="85"/>
      <c r="J53" s="85"/>
    </row>
    <row r="54" spans="2:19" ht="9.9499999999999993" customHeight="1" x14ac:dyDescent="0.2">
      <c r="B54" s="86"/>
      <c r="C54" s="86"/>
      <c r="D54" s="86"/>
      <c r="E54" s="86"/>
      <c r="F54" s="86"/>
      <c r="G54" s="86"/>
      <c r="H54" s="86"/>
      <c r="I54" s="86"/>
      <c r="J54" s="86"/>
    </row>
    <row r="55" spans="2:19" ht="9.9499999999999993" customHeight="1" x14ac:dyDescent="0.2">
      <c r="B55" s="42" t="s">
        <v>12</v>
      </c>
      <c r="C55" s="56"/>
      <c r="D55" s="56"/>
      <c r="E55" s="56"/>
      <c r="F55" s="59"/>
      <c r="G55" s="59"/>
      <c r="H55" s="56"/>
      <c r="I55" s="56"/>
      <c r="J55" s="56"/>
    </row>
    <row r="56" spans="2:19" ht="9.9499999999999993" customHeight="1" x14ac:dyDescent="0.2">
      <c r="B56" s="55"/>
      <c r="C56" s="19"/>
      <c r="D56" s="19"/>
      <c r="E56" s="19"/>
      <c r="F56" s="19"/>
      <c r="G56" s="19"/>
      <c r="H56" s="19"/>
      <c r="I56" s="19"/>
      <c r="J56" s="19"/>
    </row>
    <row r="57" spans="2:19" ht="9.9499999999999993" customHeight="1" x14ac:dyDescent="0.2">
      <c r="B57" s="25" t="s">
        <v>36</v>
      </c>
      <c r="C57" s="19"/>
      <c r="D57" s="19"/>
      <c r="E57" s="19"/>
      <c r="F57" s="19"/>
      <c r="G57" s="19"/>
      <c r="H57" s="19"/>
      <c r="I57" s="19"/>
      <c r="J57" s="19"/>
    </row>
    <row r="58" spans="2:19" ht="9.9499999999999993" customHeight="1" x14ac:dyDescent="0.2"/>
    <row r="59" spans="2:19" ht="9.9499999999999993" customHeight="1" x14ac:dyDescent="0.2"/>
  </sheetData>
  <mergeCells count="15">
    <mergeCell ref="C45:G45"/>
    <mergeCell ref="I45:M45"/>
    <mergeCell ref="B52:J53"/>
    <mergeCell ref="B54:J54"/>
    <mergeCell ref="B11:J12"/>
    <mergeCell ref="C13:G13"/>
    <mergeCell ref="I13:M13"/>
    <mergeCell ref="C21:G21"/>
    <mergeCell ref="I21:M21"/>
    <mergeCell ref="C27:G27"/>
    <mergeCell ref="I27:M27"/>
    <mergeCell ref="C33:G33"/>
    <mergeCell ref="I33:M33"/>
    <mergeCell ref="C39:G39"/>
    <mergeCell ref="I39:M39"/>
  </mergeCells>
  <hyperlinks>
    <hyperlink ref="B55" location="'BARÓMETRO E-ADMIN. G.1.1.6'!A1" display="IR A GRÁFICO ==&gt;" xr:uid="{00000000-0004-0000-0300-000000000000}"/>
    <hyperlink ref="B57" r:id="rId1" location="axzz1lEjxugYM" display="Para más información. ESIP" xr:uid="{00000000-0004-0000-0300-000001000000}"/>
    <hyperlink ref="A1" location="ÍNDICE!A1" display="IR A ÍNDICE" xr:uid="{00000000-0004-0000-0300-000002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1"/>
  <sheetViews>
    <sheetView zoomScale="85" zoomScaleNormal="85" workbookViewId="0">
      <selection activeCell="O20" sqref="O20"/>
    </sheetView>
  </sheetViews>
  <sheetFormatPr baseColWidth="10" defaultColWidth="11.42578125" defaultRowHeight="12.75" x14ac:dyDescent="0.2"/>
  <cols>
    <col min="1" max="12" width="11.42578125" style="2"/>
    <col min="13" max="13" width="33.140625" style="32" customWidth="1"/>
    <col min="14" max="18" width="11.42578125" style="32"/>
    <col min="19" max="19" width="11.42578125" style="35"/>
    <col min="20" max="16384" width="11.42578125" style="2"/>
  </cols>
  <sheetData>
    <row r="1" spans="1:21" x14ac:dyDescent="0.2">
      <c r="A1" s="25" t="s">
        <v>37</v>
      </c>
    </row>
    <row r="12" spans="1:21" x14ac:dyDescent="0.2">
      <c r="M12" s="58"/>
      <c r="N12" s="58"/>
      <c r="O12" s="58"/>
      <c r="P12" s="58"/>
      <c r="Q12" s="58"/>
      <c r="R12" s="58"/>
      <c r="S12" s="33"/>
      <c r="T12" s="33"/>
      <c r="U12" s="33"/>
    </row>
    <row r="13" spans="1:21" x14ac:dyDescent="0.2">
      <c r="M13" s="58"/>
      <c r="N13" s="58"/>
      <c r="O13" s="58"/>
      <c r="P13" s="58"/>
      <c r="Q13" s="58"/>
      <c r="R13" s="58"/>
      <c r="S13" s="33"/>
      <c r="T13" s="33"/>
      <c r="U13" s="33"/>
    </row>
    <row r="14" spans="1:21" x14ac:dyDescent="0.2">
      <c r="M14" s="58"/>
      <c r="N14" s="58"/>
      <c r="O14" s="58"/>
      <c r="P14" s="58"/>
      <c r="Q14" s="58"/>
      <c r="R14" s="58"/>
      <c r="S14" s="33"/>
      <c r="T14" s="33"/>
      <c r="U14" s="33"/>
    </row>
    <row r="15" spans="1:21" x14ac:dyDescent="0.2">
      <c r="M15" s="58"/>
      <c r="N15" s="58"/>
      <c r="O15" s="58"/>
      <c r="P15" s="58"/>
      <c r="Q15" s="58"/>
      <c r="R15" s="58"/>
      <c r="S15" s="33"/>
      <c r="T15" s="33"/>
      <c r="U15" s="33"/>
    </row>
    <row r="16" spans="1:21" x14ac:dyDescent="0.2">
      <c r="M16" s="43" t="s">
        <v>30</v>
      </c>
      <c r="N16" s="88" t="s">
        <v>31</v>
      </c>
      <c r="O16" s="88"/>
      <c r="P16" s="88"/>
      <c r="Q16" s="88"/>
      <c r="S16" s="33"/>
      <c r="T16" s="33"/>
      <c r="U16" s="33"/>
    </row>
    <row r="17" spans="13:21" x14ac:dyDescent="0.2">
      <c r="N17" s="60">
        <v>2012</v>
      </c>
      <c r="O17" s="60">
        <v>2015</v>
      </c>
      <c r="P17" s="60">
        <v>2018</v>
      </c>
      <c r="Q17" s="61">
        <v>2022</v>
      </c>
      <c r="R17" s="62">
        <v>2025</v>
      </c>
      <c r="S17" s="33"/>
      <c r="T17" s="33"/>
      <c r="U17" s="33"/>
    </row>
    <row r="18" spans="13:21" x14ac:dyDescent="0.2">
      <c r="M18" s="63" t="s">
        <v>16</v>
      </c>
      <c r="N18" s="64">
        <v>8.1179273377010119</v>
      </c>
      <c r="O18" s="64">
        <v>35.190813914218175</v>
      </c>
      <c r="P18" s="64">
        <v>85.112122744899679</v>
      </c>
      <c r="Q18" s="65">
        <v>83.770970094821294</v>
      </c>
      <c r="R18" s="66">
        <v>91.601392515230643</v>
      </c>
      <c r="S18" s="33"/>
      <c r="T18" s="33"/>
      <c r="U18" s="33"/>
    </row>
    <row r="19" spans="13:21" x14ac:dyDescent="0.2">
      <c r="M19" s="30" t="s">
        <v>23</v>
      </c>
      <c r="N19" s="67">
        <v>4.3537820131030376</v>
      </c>
      <c r="O19" s="67">
        <v>17.257683215130022</v>
      </c>
      <c r="P19" s="67">
        <v>41.291519136739169</v>
      </c>
      <c r="Q19" s="65">
        <v>45.459518599562365</v>
      </c>
      <c r="R19" s="66">
        <v>56.35335073977371</v>
      </c>
      <c r="S19" s="33"/>
      <c r="T19" s="33"/>
      <c r="U19" s="33"/>
    </row>
    <row r="20" spans="13:21" x14ac:dyDescent="0.2">
      <c r="M20" s="30" t="s">
        <v>25</v>
      </c>
      <c r="N20" s="67">
        <v>6.6051220964860029</v>
      </c>
      <c r="O20" s="67">
        <v>31.99932455251604</v>
      </c>
      <c r="P20" s="67">
        <v>80.374304501770354</v>
      </c>
      <c r="Q20" s="65">
        <v>78.574033552151718</v>
      </c>
      <c r="R20" s="66">
        <v>83.986074847693644</v>
      </c>
      <c r="S20" s="33"/>
      <c r="T20" s="33"/>
      <c r="U20" s="33"/>
    </row>
    <row r="21" spans="13:21" x14ac:dyDescent="0.2">
      <c r="M21" s="30" t="s">
        <v>26</v>
      </c>
      <c r="N21" s="67">
        <v>1.185229303156641</v>
      </c>
      <c r="O21" s="67">
        <v>8.5275244849712948</v>
      </c>
      <c r="P21" s="67">
        <v>7.5535322879784177</v>
      </c>
      <c r="Q21" s="65">
        <v>19.328956965718451</v>
      </c>
      <c r="R21" s="66">
        <v>25.39164490861619</v>
      </c>
      <c r="S21" s="33"/>
      <c r="T21" s="33"/>
      <c r="U21" s="33"/>
    </row>
    <row r="22" spans="13:21" x14ac:dyDescent="0.2">
      <c r="M22" s="30" t="s">
        <v>27</v>
      </c>
      <c r="N22" s="67">
        <v>2.3823704586063132</v>
      </c>
      <c r="O22" s="67">
        <v>23.775751435325905</v>
      </c>
      <c r="P22" s="67">
        <v>32.793795312763443</v>
      </c>
      <c r="Q22" s="65">
        <v>55.288110867979576</v>
      </c>
      <c r="R22" s="66">
        <v>61.858137510879033</v>
      </c>
      <c r="S22" s="33"/>
      <c r="T22" s="33"/>
      <c r="U22" s="33"/>
    </row>
    <row r="23" spans="13:21" x14ac:dyDescent="0.2">
      <c r="M23" s="30" t="s">
        <v>28</v>
      </c>
      <c r="N23" s="67">
        <v>0.37522334723049433</v>
      </c>
      <c r="O23" s="67">
        <v>4.3735224586288419</v>
      </c>
      <c r="P23" s="67">
        <v>3.0517619288484235</v>
      </c>
      <c r="Q23" s="65">
        <v>5.0510576221735954</v>
      </c>
      <c r="R23" s="66">
        <v>5.221932114882506</v>
      </c>
      <c r="S23" s="33"/>
      <c r="T23" s="33"/>
      <c r="U23" s="33"/>
    </row>
    <row r="24" spans="13:21" x14ac:dyDescent="0.2">
      <c r="S24" s="33"/>
      <c r="T24" s="33"/>
      <c r="U24" s="33"/>
    </row>
    <row r="25" spans="13:21" x14ac:dyDescent="0.2">
      <c r="S25" s="33"/>
      <c r="T25" s="33"/>
      <c r="U25" s="33"/>
    </row>
    <row r="26" spans="13:21" x14ac:dyDescent="0.2">
      <c r="S26" s="33"/>
      <c r="T26" s="33"/>
      <c r="U26" s="33"/>
    </row>
    <row r="27" spans="13:21" x14ac:dyDescent="0.2">
      <c r="S27" s="33"/>
      <c r="T27" s="33"/>
      <c r="U27" s="33"/>
    </row>
    <row r="28" spans="13:21" x14ac:dyDescent="0.2">
      <c r="S28" s="33"/>
      <c r="T28" s="33"/>
      <c r="U28" s="33"/>
    </row>
    <row r="29" spans="13:21" x14ac:dyDescent="0.2">
      <c r="S29" s="33"/>
      <c r="T29" s="33"/>
      <c r="U29" s="33"/>
    </row>
    <row r="30" spans="13:21" x14ac:dyDescent="0.2">
      <c r="S30" s="33"/>
      <c r="T30" s="33"/>
      <c r="U30" s="33"/>
    </row>
    <row r="31" spans="13:21" x14ac:dyDescent="0.2">
      <c r="S31" s="33"/>
      <c r="T31" s="33"/>
      <c r="U31" s="33"/>
    </row>
    <row r="32" spans="13:21" x14ac:dyDescent="0.2">
      <c r="S32" s="33"/>
      <c r="T32" s="33"/>
      <c r="U32" s="33"/>
    </row>
    <row r="33" spans="19:21" x14ac:dyDescent="0.2">
      <c r="S33" s="33"/>
      <c r="T33" s="33"/>
      <c r="U33" s="33"/>
    </row>
    <row r="34" spans="19:21" x14ac:dyDescent="0.2">
      <c r="S34" s="33"/>
      <c r="T34" s="33"/>
      <c r="U34" s="33"/>
    </row>
    <row r="35" spans="19:21" x14ac:dyDescent="0.2">
      <c r="S35" s="33"/>
      <c r="T35" s="33"/>
      <c r="U35" s="33"/>
    </row>
    <row r="36" spans="19:21" x14ac:dyDescent="0.2">
      <c r="S36" s="33"/>
      <c r="T36" s="33"/>
      <c r="U36" s="33"/>
    </row>
    <row r="37" spans="19:21" x14ac:dyDescent="0.2">
      <c r="S37" s="33"/>
      <c r="T37" s="33"/>
      <c r="U37" s="33"/>
    </row>
    <row r="38" spans="19:21" x14ac:dyDescent="0.2">
      <c r="S38" s="33"/>
      <c r="T38" s="33"/>
      <c r="U38" s="33"/>
    </row>
    <row r="39" spans="19:21" x14ac:dyDescent="0.2">
      <c r="S39" s="33"/>
      <c r="T39" s="33"/>
      <c r="U39" s="33"/>
    </row>
    <row r="40" spans="19:21" x14ac:dyDescent="0.2">
      <c r="S40" s="33"/>
      <c r="T40" s="33"/>
      <c r="U40" s="33"/>
    </row>
    <row r="41" spans="19:21" x14ac:dyDescent="0.2">
      <c r="S41" s="33"/>
      <c r="T41" s="33"/>
      <c r="U41" s="33"/>
    </row>
    <row r="42" spans="19:21" x14ac:dyDescent="0.2">
      <c r="S42" s="33"/>
      <c r="T42" s="33"/>
      <c r="U42" s="33"/>
    </row>
    <row r="43" spans="19:21" x14ac:dyDescent="0.2">
      <c r="S43" s="33"/>
      <c r="T43" s="33"/>
      <c r="U43" s="33"/>
    </row>
    <row r="44" spans="19:21" x14ac:dyDescent="0.2">
      <c r="S44" s="33"/>
      <c r="T44" s="33"/>
      <c r="U44" s="33"/>
    </row>
    <row r="45" spans="19:21" x14ac:dyDescent="0.2">
      <c r="S45" s="33"/>
      <c r="T45" s="33"/>
      <c r="U45" s="33"/>
    </row>
    <row r="46" spans="19:21" x14ac:dyDescent="0.2">
      <c r="S46" s="33"/>
      <c r="T46" s="33"/>
      <c r="U46" s="33"/>
    </row>
    <row r="47" spans="19:21" x14ac:dyDescent="0.2">
      <c r="S47" s="33"/>
      <c r="T47" s="33"/>
      <c r="U47" s="33"/>
    </row>
    <row r="48" spans="19:21" x14ac:dyDescent="0.2">
      <c r="S48" s="33"/>
      <c r="T48" s="33"/>
      <c r="U48" s="33"/>
    </row>
    <row r="49" spans="13:21" x14ac:dyDescent="0.2">
      <c r="S49" s="33"/>
      <c r="T49" s="33"/>
      <c r="U49" s="33"/>
    </row>
    <row r="50" spans="13:21" x14ac:dyDescent="0.2">
      <c r="S50" s="33"/>
      <c r="T50" s="33"/>
      <c r="U50" s="33"/>
    </row>
    <row r="51" spans="13:21" x14ac:dyDescent="0.2">
      <c r="M51" s="43" t="s">
        <v>30</v>
      </c>
      <c r="N51" s="88" t="s">
        <v>32</v>
      </c>
      <c r="O51" s="88"/>
      <c r="P51" s="88"/>
      <c r="Q51" s="88"/>
      <c r="S51" s="33"/>
      <c r="T51" s="33"/>
      <c r="U51" s="33"/>
    </row>
    <row r="52" spans="13:21" x14ac:dyDescent="0.2">
      <c r="N52" s="60">
        <v>2012</v>
      </c>
      <c r="O52" s="60">
        <v>2015</v>
      </c>
      <c r="P52" s="60">
        <v>2018</v>
      </c>
      <c r="Q52" s="60">
        <v>2022</v>
      </c>
      <c r="R52" s="96">
        <v>2025</v>
      </c>
      <c r="S52" s="33"/>
      <c r="T52" s="33"/>
      <c r="U52" s="33"/>
    </row>
    <row r="53" spans="13:21" x14ac:dyDescent="0.2">
      <c r="M53" s="63" t="s">
        <v>16</v>
      </c>
      <c r="N53" s="64">
        <v>74.782608695652172</v>
      </c>
      <c r="O53" s="64">
        <v>78.832116788321173</v>
      </c>
      <c r="P53" s="64">
        <v>98.518518518518519</v>
      </c>
      <c r="Q53" s="64">
        <v>92.907801418439718</v>
      </c>
      <c r="R53" s="97">
        <v>100</v>
      </c>
      <c r="S53" s="33"/>
      <c r="T53" s="33"/>
      <c r="U53" s="33"/>
    </row>
    <row r="54" spans="13:21" x14ac:dyDescent="0.2">
      <c r="M54" s="30" t="s">
        <v>23</v>
      </c>
      <c r="N54" s="67">
        <v>71.304347826086953</v>
      </c>
      <c r="O54" s="67">
        <v>40.875912408759127</v>
      </c>
      <c r="P54" s="67">
        <v>68.148148148148152</v>
      </c>
      <c r="Q54" s="67">
        <v>79.432624113475185</v>
      </c>
      <c r="R54" s="98">
        <v>83.464566929133852</v>
      </c>
      <c r="S54" s="33"/>
      <c r="T54" s="33"/>
      <c r="U54" s="33"/>
    </row>
    <row r="55" spans="13:21" x14ac:dyDescent="0.2">
      <c r="M55" s="30" t="s">
        <v>25</v>
      </c>
      <c r="N55" s="67">
        <v>35.652173913043477</v>
      </c>
      <c r="O55" s="67">
        <v>75.18248175182481</v>
      </c>
      <c r="P55" s="67">
        <v>93.333333333333329</v>
      </c>
      <c r="Q55" s="67">
        <v>90.780141843971634</v>
      </c>
      <c r="R55" s="98">
        <v>92.125984251968504</v>
      </c>
      <c r="S55" s="33"/>
      <c r="T55" s="33"/>
      <c r="U55" s="33"/>
    </row>
    <row r="56" spans="13:21" x14ac:dyDescent="0.2">
      <c r="M56" s="30" t="s">
        <v>26</v>
      </c>
      <c r="N56" s="67">
        <v>8.695652173913043</v>
      </c>
      <c r="O56" s="67">
        <v>13.138686131386862</v>
      </c>
      <c r="P56" s="67">
        <v>25.925925925925924</v>
      </c>
      <c r="Q56" s="67">
        <v>26.24113475177305</v>
      </c>
      <c r="R56" s="98">
        <v>36.220472440944881</v>
      </c>
      <c r="S56" s="33"/>
      <c r="T56" s="33"/>
      <c r="U56" s="33"/>
    </row>
    <row r="57" spans="13:21" x14ac:dyDescent="0.2">
      <c r="M57" s="30" t="s">
        <v>27</v>
      </c>
      <c r="N57" s="67">
        <v>73.91304347826086</v>
      </c>
      <c r="O57" s="67">
        <v>75.18248175182481</v>
      </c>
      <c r="P57" s="67">
        <v>92.592592592592595</v>
      </c>
      <c r="Q57" s="67">
        <v>90.780141843971634</v>
      </c>
      <c r="R57" s="98">
        <v>85.826771653543304</v>
      </c>
      <c r="S57" s="33"/>
      <c r="T57" s="33"/>
      <c r="U57" s="33"/>
    </row>
    <row r="58" spans="13:21" x14ac:dyDescent="0.2">
      <c r="M58" s="30" t="s">
        <v>28</v>
      </c>
      <c r="N58" s="67">
        <v>3.4782608695652173</v>
      </c>
      <c r="O58" s="67">
        <v>3.6496350364963499</v>
      </c>
      <c r="P58" s="67">
        <v>5.1851851851851851</v>
      </c>
      <c r="Q58" s="67">
        <v>9.9290780141843982</v>
      </c>
      <c r="R58" s="98">
        <v>22.047244094488189</v>
      </c>
      <c r="S58" s="33"/>
      <c r="T58" s="33"/>
      <c r="U58" s="33"/>
    </row>
    <row r="59" spans="13:21" x14ac:dyDescent="0.2">
      <c r="S59" s="33"/>
      <c r="T59" s="33"/>
      <c r="U59" s="33"/>
    </row>
    <row r="60" spans="13:21" x14ac:dyDescent="0.2">
      <c r="S60" s="33"/>
      <c r="T60" s="33"/>
      <c r="U60" s="33"/>
    </row>
    <row r="61" spans="13:21" x14ac:dyDescent="0.2">
      <c r="S61" s="33"/>
      <c r="T61" s="33"/>
      <c r="U61" s="33"/>
    </row>
    <row r="62" spans="13:21" x14ac:dyDescent="0.2">
      <c r="S62" s="33"/>
      <c r="T62" s="33"/>
      <c r="U62" s="33"/>
    </row>
    <row r="63" spans="13:21" x14ac:dyDescent="0.2">
      <c r="S63" s="33"/>
      <c r="T63" s="33"/>
      <c r="U63" s="33"/>
    </row>
    <row r="64" spans="13:21" x14ac:dyDescent="0.2">
      <c r="S64" s="33"/>
      <c r="T64" s="33"/>
      <c r="U64" s="33"/>
    </row>
    <row r="65" spans="19:21" x14ac:dyDescent="0.2">
      <c r="S65" s="33"/>
      <c r="T65" s="33"/>
      <c r="U65" s="33"/>
    </row>
    <row r="66" spans="19:21" x14ac:dyDescent="0.2">
      <c r="S66" s="33"/>
      <c r="T66" s="33"/>
      <c r="U66" s="33"/>
    </row>
    <row r="67" spans="19:21" x14ac:dyDescent="0.2">
      <c r="S67" s="33"/>
      <c r="T67" s="33"/>
      <c r="U67" s="33"/>
    </row>
    <row r="68" spans="19:21" x14ac:dyDescent="0.2">
      <c r="S68" s="33"/>
      <c r="T68" s="33"/>
      <c r="U68" s="33"/>
    </row>
    <row r="69" spans="19:21" x14ac:dyDescent="0.2">
      <c r="S69" s="33"/>
      <c r="T69" s="33"/>
      <c r="U69" s="33"/>
    </row>
    <row r="70" spans="19:21" x14ac:dyDescent="0.2">
      <c r="S70" s="33"/>
      <c r="T70" s="33"/>
      <c r="U70" s="33"/>
    </row>
    <row r="71" spans="19:21" x14ac:dyDescent="0.2">
      <c r="S71" s="33"/>
      <c r="T71" s="33"/>
      <c r="U71" s="33"/>
    </row>
    <row r="72" spans="19:21" x14ac:dyDescent="0.2">
      <c r="S72" s="33"/>
      <c r="T72" s="33"/>
      <c r="U72" s="33"/>
    </row>
    <row r="73" spans="19:21" x14ac:dyDescent="0.2">
      <c r="S73" s="33"/>
      <c r="T73" s="33"/>
      <c r="U73" s="33"/>
    </row>
    <row r="74" spans="19:21" x14ac:dyDescent="0.2">
      <c r="S74" s="33"/>
      <c r="T74" s="33"/>
      <c r="U74" s="33"/>
    </row>
    <row r="83" spans="1:16" x14ac:dyDescent="0.2">
      <c r="A83" s="21" t="s">
        <v>6</v>
      </c>
      <c r="B83" s="19"/>
      <c r="C83" s="19"/>
      <c r="D83" s="19"/>
      <c r="E83" s="19"/>
      <c r="F83" s="19"/>
    </row>
    <row r="84" spans="1:16" ht="25.5" customHeight="1" x14ac:dyDescent="0.2">
      <c r="A84" s="85" t="s">
        <v>29</v>
      </c>
      <c r="B84" s="85"/>
      <c r="C84" s="85"/>
      <c r="D84" s="85"/>
      <c r="E84" s="85"/>
      <c r="F84" s="85"/>
    </row>
    <row r="85" spans="1:16" x14ac:dyDescent="0.2">
      <c r="A85" s="85"/>
      <c r="B85" s="85"/>
      <c r="C85" s="85"/>
      <c r="D85" s="85"/>
      <c r="E85" s="85"/>
      <c r="F85" s="85"/>
    </row>
    <row r="86" spans="1:16" x14ac:dyDescent="0.2">
      <c r="A86" s="89"/>
      <c r="B86" s="89"/>
      <c r="C86" s="89"/>
      <c r="D86" s="89"/>
      <c r="E86" s="89"/>
      <c r="F86" s="89"/>
    </row>
    <row r="87" spans="1:16" x14ac:dyDescent="0.2">
      <c r="A87" s="42" t="s">
        <v>13</v>
      </c>
      <c r="B87" s="44"/>
      <c r="C87" s="44"/>
      <c r="D87" s="44"/>
      <c r="E87" s="44"/>
      <c r="F87" s="44"/>
    </row>
    <row r="88" spans="1:16" x14ac:dyDescent="0.2">
      <c r="A88" s="55"/>
      <c r="B88" s="19"/>
      <c r="C88" s="19"/>
      <c r="D88" s="19"/>
      <c r="E88" s="19"/>
      <c r="F88" s="19"/>
    </row>
    <row r="89" spans="1:16" x14ac:dyDescent="0.2">
      <c r="A89" s="25" t="s">
        <v>36</v>
      </c>
      <c r="B89" s="19"/>
      <c r="C89" s="19"/>
      <c r="D89" s="19"/>
      <c r="E89" s="19"/>
      <c r="F89" s="19"/>
    </row>
    <row r="91" spans="1:16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58"/>
      <c r="N91" s="58"/>
      <c r="O91" s="58"/>
      <c r="P91" s="58"/>
    </row>
    <row r="92" spans="1:16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58"/>
      <c r="N92" s="58"/>
      <c r="O92" s="58"/>
      <c r="P92" s="58"/>
    </row>
    <row r="93" spans="1:16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58"/>
      <c r="N93" s="58"/>
      <c r="O93" s="58"/>
      <c r="P93" s="58"/>
    </row>
    <row r="94" spans="1:16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58"/>
      <c r="N94" s="58"/>
      <c r="O94" s="58"/>
      <c r="P94" s="58"/>
    </row>
    <row r="95" spans="1:16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58"/>
      <c r="N95" s="58"/>
      <c r="O95" s="58"/>
      <c r="P95" s="58"/>
    </row>
    <row r="96" spans="1:16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58"/>
      <c r="N96" s="58"/>
      <c r="O96" s="58"/>
      <c r="P96" s="58"/>
    </row>
    <row r="97" spans="1:16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58"/>
      <c r="N97" s="58"/>
      <c r="O97" s="58"/>
      <c r="P97" s="58"/>
    </row>
    <row r="98" spans="1:16" x14ac:dyDescent="0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58"/>
      <c r="N98" s="58"/>
      <c r="O98" s="58"/>
      <c r="P98" s="58"/>
    </row>
    <row r="99" spans="1:16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58"/>
      <c r="N99" s="58"/>
      <c r="O99" s="58"/>
      <c r="P99" s="58"/>
    </row>
    <row r="100" spans="1:16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58"/>
      <c r="N100" s="58"/>
      <c r="O100" s="58"/>
      <c r="P100" s="58"/>
    </row>
    <row r="101" spans="1:16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58"/>
      <c r="N101" s="58"/>
      <c r="O101" s="58"/>
      <c r="P101" s="58"/>
    </row>
    <row r="102" spans="1:16" x14ac:dyDescent="0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58"/>
      <c r="N102" s="58"/>
      <c r="O102" s="58"/>
      <c r="P102" s="58"/>
    </row>
    <row r="103" spans="1:16" x14ac:dyDescent="0.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58"/>
      <c r="N103" s="58"/>
      <c r="O103" s="58"/>
      <c r="P103" s="58"/>
    </row>
    <row r="104" spans="1:16" x14ac:dyDescent="0.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58"/>
      <c r="N104" s="58"/>
      <c r="O104" s="58"/>
      <c r="P104" s="58"/>
    </row>
    <row r="105" spans="1:16" x14ac:dyDescent="0.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58"/>
      <c r="N105" s="58"/>
      <c r="O105" s="58"/>
      <c r="P105" s="58"/>
    </row>
    <row r="106" spans="1:16" x14ac:dyDescent="0.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58"/>
      <c r="N106" s="58"/>
      <c r="O106" s="58"/>
      <c r="P106" s="58"/>
    </row>
    <row r="107" spans="1:16" x14ac:dyDescent="0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58"/>
      <c r="N107" s="58"/>
      <c r="O107" s="58"/>
      <c r="P107" s="58"/>
    </row>
    <row r="108" spans="1:16" x14ac:dyDescent="0.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58"/>
      <c r="N108" s="58"/>
      <c r="O108" s="58"/>
      <c r="P108" s="58"/>
    </row>
    <row r="109" spans="1:16" x14ac:dyDescent="0.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58"/>
      <c r="N109" s="58"/>
      <c r="O109" s="58"/>
      <c r="P109" s="58"/>
    </row>
    <row r="110" spans="1:16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58"/>
      <c r="N110" s="58"/>
      <c r="O110" s="58"/>
      <c r="P110" s="58"/>
    </row>
    <row r="111" spans="1:16" x14ac:dyDescent="0.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58"/>
      <c r="N111" s="58"/>
      <c r="O111" s="58"/>
      <c r="P111" s="58"/>
    </row>
  </sheetData>
  <mergeCells count="4">
    <mergeCell ref="N16:Q16"/>
    <mergeCell ref="N51:Q51"/>
    <mergeCell ref="A84:F85"/>
    <mergeCell ref="A86:F86"/>
  </mergeCells>
  <hyperlinks>
    <hyperlink ref="A87" location="'BARÓMETRO E-ADMIN. TAB.1.1.6'!A1" display="IR A TABLA ==&gt;" xr:uid="{00000000-0004-0000-0400-000000000000}"/>
    <hyperlink ref="A89" r:id="rId1" location="axzz1lEjxugYM" display="Para más información. ESIP" xr:uid="{00000000-0004-0000-0400-000001000000}"/>
    <hyperlink ref="A1" location="ÍNDICE!A1" display="IR A ÍNDICE" xr:uid="{00000000-0004-0000-0400-000002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TAB.1.1.4</vt:lpstr>
      <vt:lpstr>BARÓMETRO E-ADMIN. G.1.1.4</vt:lpstr>
      <vt:lpstr>BARÓMETRO E-ADMIN. TAB.1.1.6</vt:lpstr>
      <vt:lpstr>BARÓMETRO E-ADMIN. G.1.1.6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2019-01-21T12:07:09Z</cp:lastPrinted>
  <dcterms:created xsi:type="dcterms:W3CDTF">2011-07-08T11:46:07Z</dcterms:created>
  <dcterms:modified xsi:type="dcterms:W3CDTF">2025-12-04T09:27:44Z</dcterms:modified>
</cp:coreProperties>
</file>